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bteilung_2\Referat_24\Referatsablage\Richtlinien StBauFR Erlasse\Antragsvordrucke\Vordrucke Programmjahr 2026\"/>
    </mc:Choice>
  </mc:AlternateContent>
  <xr:revisionPtr revIDLastSave="0" documentId="13_ncr:1_{E0530816-FF57-44D2-9DCD-192F43650F3D}" xr6:coauthVersionLast="36" xr6:coauthVersionMax="36" xr10:uidLastSave="{00000000-0000-0000-0000-000000000000}"/>
  <bookViews>
    <workbookView xWindow="0" yWindow="0" windowWidth="25200" windowHeight="11900" xr2:uid="{00000000-000D-0000-FFFF-FFFF00000000}"/>
  </bookViews>
  <sheets>
    <sheet name="Erläuterung" sheetId="8" r:id="rId1"/>
    <sheet name="Detail-KuF" sheetId="6" r:id="rId2"/>
    <sheet name="Übersicht-KuF" sheetId="7" r:id="rId3"/>
  </sheets>
  <definedNames>
    <definedName name="_xlnm.Print_Titles" localSheetId="1">'Detail-KuF'!$1:$4</definedName>
    <definedName name="_xlnm.Print_Titles" localSheetId="2">'Übersicht-KuF'!$1:$4</definedName>
  </definedNames>
  <calcPr calcId="191029"/>
</workbook>
</file>

<file path=xl/calcChain.xml><?xml version="1.0" encoding="utf-8"?>
<calcChain xmlns="http://schemas.openxmlformats.org/spreadsheetml/2006/main">
  <c r="E3" i="7" l="1"/>
  <c r="C90" i="6" l="1"/>
  <c r="C33" i="7" l="1"/>
  <c r="B30" i="7" l="1"/>
  <c r="D3" i="7" l="1"/>
  <c r="C3" i="7" l="1"/>
  <c r="F3" i="7"/>
  <c r="G3" i="7"/>
  <c r="H3" i="7"/>
  <c r="I3" i="7"/>
  <c r="B20" i="7"/>
  <c r="C24" i="7"/>
  <c r="I77" i="6"/>
  <c r="I19" i="7" s="1"/>
  <c r="H77" i="6"/>
  <c r="H19" i="7" s="1"/>
  <c r="G77" i="6"/>
  <c r="G19" i="7" s="1"/>
  <c r="F77" i="6"/>
  <c r="F19" i="7" s="1"/>
  <c r="E77" i="6"/>
  <c r="E19" i="7" s="1"/>
  <c r="D77" i="6"/>
  <c r="D19" i="7" s="1"/>
  <c r="C77" i="6"/>
  <c r="C19" i="7" s="1"/>
  <c r="J76" i="6"/>
  <c r="J75" i="6"/>
  <c r="J74" i="6"/>
  <c r="J73" i="6"/>
  <c r="J72" i="6"/>
  <c r="I70" i="6"/>
  <c r="I18" i="7" s="1"/>
  <c r="H70" i="6"/>
  <c r="H18" i="7" s="1"/>
  <c r="G70" i="6"/>
  <c r="G18" i="7" s="1"/>
  <c r="F70" i="6"/>
  <c r="F18" i="7" s="1"/>
  <c r="E70" i="6"/>
  <c r="E18" i="7" s="1"/>
  <c r="D70" i="6"/>
  <c r="D18" i="7" s="1"/>
  <c r="C70" i="6"/>
  <c r="C18" i="7" s="1"/>
  <c r="J69" i="6"/>
  <c r="J68" i="6"/>
  <c r="J67" i="6"/>
  <c r="J66" i="6"/>
  <c r="J65" i="6"/>
  <c r="I63" i="6"/>
  <c r="H63" i="6"/>
  <c r="H17" i="7" s="1"/>
  <c r="G63" i="6"/>
  <c r="G17" i="7" s="1"/>
  <c r="F63" i="6"/>
  <c r="E63" i="6"/>
  <c r="E78" i="6" s="1"/>
  <c r="D63" i="6"/>
  <c r="D17" i="7" s="1"/>
  <c r="C63" i="6"/>
  <c r="C17" i="7" s="1"/>
  <c r="J62" i="6"/>
  <c r="J61" i="6"/>
  <c r="J60" i="6"/>
  <c r="J59" i="6"/>
  <c r="J58" i="6"/>
  <c r="I54" i="6"/>
  <c r="I13" i="7" s="1"/>
  <c r="H54" i="6"/>
  <c r="H13" i="7" s="1"/>
  <c r="G54" i="6"/>
  <c r="G13" i="7" s="1"/>
  <c r="F54" i="6"/>
  <c r="F13" i="7" s="1"/>
  <c r="E54" i="6"/>
  <c r="E13" i="7" s="1"/>
  <c r="D54" i="6"/>
  <c r="D13" i="7" s="1"/>
  <c r="C54" i="6"/>
  <c r="C13" i="7" s="1"/>
  <c r="J53" i="6"/>
  <c r="J52" i="6"/>
  <c r="J51" i="6"/>
  <c r="J50" i="6"/>
  <c r="J49" i="6"/>
  <c r="I47" i="6"/>
  <c r="I12" i="7" s="1"/>
  <c r="H47" i="6"/>
  <c r="H12" i="7" s="1"/>
  <c r="G47" i="6"/>
  <c r="G12" i="7" s="1"/>
  <c r="F47" i="6"/>
  <c r="F12" i="7" s="1"/>
  <c r="E47" i="6"/>
  <c r="E12" i="7" s="1"/>
  <c r="D47" i="6"/>
  <c r="D12" i="7" s="1"/>
  <c r="C47" i="6"/>
  <c r="C12" i="7" s="1"/>
  <c r="J46" i="6"/>
  <c r="J45" i="6"/>
  <c r="J44" i="6"/>
  <c r="J43" i="6"/>
  <c r="J42" i="6"/>
  <c r="I40" i="6"/>
  <c r="I11" i="7" s="1"/>
  <c r="H40" i="6"/>
  <c r="H11" i="7" s="1"/>
  <c r="G40" i="6"/>
  <c r="G11" i="7" s="1"/>
  <c r="F40" i="6"/>
  <c r="F11" i="7" s="1"/>
  <c r="E40" i="6"/>
  <c r="E11" i="7" s="1"/>
  <c r="D40" i="6"/>
  <c r="D11" i="7" s="1"/>
  <c r="C40" i="6"/>
  <c r="C11" i="7" s="1"/>
  <c r="J39" i="6"/>
  <c r="J38" i="6"/>
  <c r="J37" i="6"/>
  <c r="J36" i="6"/>
  <c r="J35" i="6"/>
  <c r="I33" i="6"/>
  <c r="I10" i="7" s="1"/>
  <c r="H33" i="6"/>
  <c r="H10" i="7" s="1"/>
  <c r="G33" i="6"/>
  <c r="G10" i="7" s="1"/>
  <c r="F33" i="6"/>
  <c r="F10" i="7" s="1"/>
  <c r="E33" i="6"/>
  <c r="E10" i="7" s="1"/>
  <c r="D33" i="6"/>
  <c r="D10" i="7" s="1"/>
  <c r="C33" i="6"/>
  <c r="C10" i="7" s="1"/>
  <c r="J32" i="6"/>
  <c r="J31" i="6"/>
  <c r="J30" i="6"/>
  <c r="J29" i="6"/>
  <c r="J28" i="6"/>
  <c r="I26" i="6"/>
  <c r="I9" i="7" s="1"/>
  <c r="H26" i="6"/>
  <c r="H9" i="7" s="1"/>
  <c r="G26" i="6"/>
  <c r="G9" i="7" s="1"/>
  <c r="F26" i="6"/>
  <c r="E26" i="6"/>
  <c r="E9" i="7" s="1"/>
  <c r="D26" i="6"/>
  <c r="D9" i="7" s="1"/>
  <c r="C26" i="6"/>
  <c r="C9" i="7" s="1"/>
  <c r="J25" i="6"/>
  <c r="J24" i="6"/>
  <c r="J23" i="6"/>
  <c r="J22" i="6"/>
  <c r="J21" i="6"/>
  <c r="I19" i="6"/>
  <c r="I8" i="7" s="1"/>
  <c r="H19" i="6"/>
  <c r="H8" i="7" s="1"/>
  <c r="G19" i="6"/>
  <c r="G8" i="7" s="1"/>
  <c r="F19" i="6"/>
  <c r="F8" i="7" s="1"/>
  <c r="E19" i="6"/>
  <c r="E8" i="7" s="1"/>
  <c r="D19" i="6"/>
  <c r="D8" i="7" s="1"/>
  <c r="C19" i="6"/>
  <c r="C8" i="7" s="1"/>
  <c r="J18" i="6"/>
  <c r="J17" i="6"/>
  <c r="J16" i="6"/>
  <c r="J15" i="6"/>
  <c r="J14" i="6"/>
  <c r="I12" i="6"/>
  <c r="H12" i="6"/>
  <c r="G12" i="6"/>
  <c r="G7" i="7" s="1"/>
  <c r="F12" i="6"/>
  <c r="F7" i="7" s="1"/>
  <c r="E12" i="6"/>
  <c r="D12" i="6"/>
  <c r="C12" i="6"/>
  <c r="C7" i="7" s="1"/>
  <c r="J11" i="6"/>
  <c r="J10" i="6"/>
  <c r="J9" i="6"/>
  <c r="J8" i="6"/>
  <c r="J7" i="6"/>
  <c r="I78" i="6" l="1"/>
  <c r="G20" i="7"/>
  <c r="C20" i="7"/>
  <c r="H20" i="7"/>
  <c r="D20" i="7"/>
  <c r="F78" i="6"/>
  <c r="E55" i="6"/>
  <c r="E80" i="6" s="1"/>
  <c r="E88" i="6" s="1"/>
  <c r="C14" i="7"/>
  <c r="G14" i="7"/>
  <c r="H55" i="6"/>
  <c r="I55" i="6"/>
  <c r="I80" i="6" s="1"/>
  <c r="D55" i="6"/>
  <c r="J12" i="6"/>
  <c r="J19" i="6"/>
  <c r="J26" i="6"/>
  <c r="F55" i="6"/>
  <c r="J33" i="6"/>
  <c r="J40" i="6"/>
  <c r="J47" i="6"/>
  <c r="J54" i="6"/>
  <c r="J63" i="6"/>
  <c r="J70" i="6"/>
  <c r="J77" i="6"/>
  <c r="F9" i="7"/>
  <c r="F14" i="7" s="1"/>
  <c r="H7" i="7"/>
  <c r="H14" i="7" s="1"/>
  <c r="D7" i="7"/>
  <c r="D14" i="7" s="1"/>
  <c r="C55" i="6"/>
  <c r="G55" i="6"/>
  <c r="C78" i="6"/>
  <c r="G78" i="6"/>
  <c r="D78" i="6"/>
  <c r="H78" i="6"/>
  <c r="F17" i="7"/>
  <c r="F20" i="7" s="1"/>
  <c r="I17" i="7"/>
  <c r="I20" i="7" s="1"/>
  <c r="E17" i="7"/>
  <c r="E20" i="7" s="1"/>
  <c r="I7" i="7"/>
  <c r="I14" i="7" s="1"/>
  <c r="E7" i="7"/>
  <c r="E14" i="7" s="1"/>
  <c r="H22" i="7" l="1"/>
  <c r="C22" i="7"/>
  <c r="C31" i="7" s="1"/>
  <c r="D22" i="7"/>
  <c r="D31" i="7" s="1"/>
  <c r="D80" i="6"/>
  <c r="I88" i="6"/>
  <c r="H31" i="7"/>
  <c r="G22" i="7"/>
  <c r="E22" i="7"/>
  <c r="I22" i="7"/>
  <c r="F22" i="7"/>
  <c r="J78" i="6"/>
  <c r="H80" i="6"/>
  <c r="J55" i="6"/>
  <c r="F80" i="6"/>
  <c r="C80" i="6"/>
  <c r="G80" i="6"/>
  <c r="H88" i="6" l="1"/>
  <c r="G88" i="6"/>
  <c r="F88" i="6"/>
  <c r="C88" i="6"/>
  <c r="C92" i="6" s="1"/>
  <c r="I31" i="7"/>
  <c r="F31" i="7"/>
  <c r="E31" i="7"/>
  <c r="G31" i="7"/>
  <c r="F24" i="7"/>
  <c r="D88" i="6"/>
  <c r="F82" i="6"/>
  <c r="J80" i="6"/>
  <c r="C35" i="7"/>
  <c r="F35" i="7" l="1"/>
  <c r="G35" i="7" s="1"/>
  <c r="H35" i="7" s="1"/>
  <c r="J88" i="6"/>
  <c r="F92" i="6"/>
  <c r="G92" i="6" s="1"/>
  <c r="H92" i="6" l="1"/>
  <c r="I92" i="6" s="1"/>
  <c r="I35" i="7"/>
  <c r="J92" i="6" l="1"/>
</calcChain>
</file>

<file path=xl/sharedStrings.xml><?xml version="1.0" encoding="utf-8"?>
<sst xmlns="http://schemas.openxmlformats.org/spreadsheetml/2006/main" count="116" uniqueCount="67">
  <si>
    <t>Saldo Ausgaben-Einnahmen</t>
  </si>
  <si>
    <t>I.</t>
  </si>
  <si>
    <t>II.</t>
  </si>
  <si>
    <t>III.</t>
  </si>
  <si>
    <t>IV.</t>
  </si>
  <si>
    <t>V.</t>
  </si>
  <si>
    <t>VI.</t>
  </si>
  <si>
    <t>VII.</t>
  </si>
  <si>
    <t>Summe I</t>
  </si>
  <si>
    <t>Grunderwerb</t>
  </si>
  <si>
    <t>Sonstige Ordnungsmaßnahmen</t>
  </si>
  <si>
    <t>Baumaßnahmen</t>
  </si>
  <si>
    <t>Sonstige Maßnahmen</t>
  </si>
  <si>
    <t>Vergütung</t>
  </si>
  <si>
    <t>Vorbereitende Untersuchungen</t>
  </si>
  <si>
    <t>Weitere Vorbereitung der Erneuerung</t>
  </si>
  <si>
    <t>Summe II</t>
  </si>
  <si>
    <t>Summe III</t>
  </si>
  <si>
    <t>Summe IV</t>
  </si>
  <si>
    <t>Summe V</t>
  </si>
  <si>
    <t>Summe VII</t>
  </si>
  <si>
    <t>Summe VI</t>
  </si>
  <si>
    <t>Grundstückserlöse</t>
  </si>
  <si>
    <t>Darlehensrückflüsse</t>
  </si>
  <si>
    <t>Sonstige Einnahmen</t>
  </si>
  <si>
    <t>Kosten- und Finanzierungsübersicht (KuF laufende Maßnahmen)</t>
  </si>
  <si>
    <t>lfd. Nr. (lt. Plan)</t>
  </si>
  <si>
    <t>insgesamt
geplant</t>
  </si>
  <si>
    <t>bereits angefallen und gefördert
AZA 1 - ***</t>
  </si>
  <si>
    <t>Summe Einnahmen (I. - III.)</t>
  </si>
  <si>
    <t>Kontroll-summe</t>
  </si>
  <si>
    <t>weiter anfallend bis Ende des Be-willigungs-zeitraums</t>
  </si>
  <si>
    <t>A)</t>
  </si>
  <si>
    <t>Ermittlung des weiteren Finanzhilfebedarfs:</t>
  </si>
  <si>
    <t>ergibt das Ergebnis des Saldos aus Ausgaben abzüglich Einnahmen einen Finanzhilfebedarf von</t>
  </si>
  <si>
    <t>B)</t>
  </si>
  <si>
    <t>C)</t>
  </si>
  <si>
    <t>Zuwendungsfähige Einzelmaßnahmen unter Nennung von Anschrift und Tatbestand
(ggf. weitere Erläuterungen)</t>
  </si>
  <si>
    <r>
      <t xml:space="preserve">bei einem Fördersatz von
</t>
    </r>
    <r>
      <rPr>
        <sz val="9"/>
        <color theme="1"/>
        <rFont val="Arial"/>
        <family val="2"/>
      </rPr>
      <t>(ggf. ändern)</t>
    </r>
  </si>
  <si>
    <t>A U S G A B E N</t>
  </si>
  <si>
    <t>E I N N A H M E N</t>
  </si>
  <si>
    <t>Summe Ausgaben (I. - VII.)</t>
  </si>
  <si>
    <t>A U S G A B E N  (I. - VII.)</t>
  </si>
  <si>
    <t>E I N N A H M E N  (I. - III.)</t>
  </si>
  <si>
    <t>weiterer Finanzhilfebedarf bis zum Abschluss der Sanierung</t>
  </si>
  <si>
    <t xml:space="preserve">Übersicht
- Kosten- und Finanzierungsübersicht (KuF laufende Maßnahmen) -        </t>
  </si>
  <si>
    <t>Hinweise zum Ausfüllen:</t>
  </si>
  <si>
    <t>In der Detail-KuF sind die zuwendungsfähigen Einzelmaßnahmen unter Nennung von Anschrift und Tatbestand aufzuführen.</t>
  </si>
  <si>
    <t>werden.</t>
  </si>
  <si>
    <t xml:space="preserve">Gegebenenfalls sind weitere Zeilen einzufügen. </t>
  </si>
  <si>
    <t xml:space="preserve">In der Übersicht-KuF werden die Daten aus der Detail-KuF automatisch zusammengeführt, hier muss nichts ausgefüllt </t>
  </si>
  <si>
    <t>(Aufgrund der prozentualen Berechnung der Finanzhilfe können sich im weiteren Verlauf unwesentliche Rundungsfehler ergeben)</t>
  </si>
  <si>
    <t>Hier werden die Daten aus der Detail-KuF automatisch zusammengeführt, es muss nichts ausgefüllt werden</t>
  </si>
  <si>
    <t>T€</t>
  </si>
  <si>
    <r>
      <t xml:space="preserve">Ermittlung des weiteren Finanzhilfebedarfs:
</t>
    </r>
    <r>
      <rPr>
        <sz val="9"/>
        <rFont val="Arial"/>
        <family val="2"/>
      </rPr>
      <t>(Aufgrund der prozentualen Berechnung der Finanzhilfe können sich im weiteren Verlauf unwesentliche Rundungsfehler ergeben.)</t>
    </r>
  </si>
  <si>
    <r>
      <rPr>
        <b/>
        <sz val="9"/>
        <rFont val="Arial"/>
        <family val="2"/>
      </rPr>
      <t xml:space="preserve">Summe Spalten 4 bis 6 des Saldos
</t>
    </r>
    <r>
      <rPr>
        <sz val="9"/>
        <rFont val="Arial"/>
        <family val="2"/>
      </rPr>
      <t>(Saldo bis Ende des Antragsjahrs)</t>
    </r>
  </si>
  <si>
    <r>
      <t xml:space="preserve">bisher festgelegter
Förderrahmen </t>
    </r>
    <r>
      <rPr>
        <sz val="9"/>
        <color theme="1"/>
        <rFont val="Arial"/>
        <family val="2"/>
      </rPr>
      <t>(bitte eintragen)</t>
    </r>
  </si>
  <si>
    <t>bisher bewilligte Finanzhilfen</t>
  </si>
  <si>
    <t>bisher festgelegter Förderrahmen</t>
  </si>
  <si>
    <r>
      <t xml:space="preserve">bisher bewilligte Finanzhilfen
</t>
    </r>
    <r>
      <rPr>
        <sz val="9"/>
        <color theme="1"/>
        <rFont val="Arial"/>
        <family val="2"/>
      </rPr>
      <t>(wird berechnet)</t>
    </r>
  </si>
  <si>
    <t>Dieses Formular "Kosten- und Finanzierungsübersicht" bezieht sich auf eine Sanierungsmaßnahme, für die nur in einem Förderprogramm Finanzhilfen bewilligt wurden.</t>
  </si>
  <si>
    <t>Kosten- und Finanzierungsübersicht für laufende LSP- bzw. B-L-Sanierungsmaßnahmen ohne Weiterführungsmaßnahme</t>
  </si>
  <si>
    <t>weiter anfallend im Programm- jahr 2026</t>
  </si>
  <si>
    <t>weiter anfallend im Programm- jahr 2027</t>
  </si>
  <si>
    <t>Städtebauförderung 2026</t>
  </si>
  <si>
    <t>noch anfallend
in 2025</t>
  </si>
  <si>
    <t>weiter anfallend im Programm- jahr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</si>
</sst>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9"/>
      <color rgb="FF2C05BB"/>
      <name val="Arial"/>
      <family val="2"/>
    </font>
    <font>
      <sz val="10"/>
      <color rgb="FF0F02BE"/>
      <name val="Arial"/>
      <family val="2"/>
    </font>
    <font>
      <b/>
      <sz val="10"/>
      <color rgb="FF0F02BE"/>
      <name val="Arial"/>
      <family val="2"/>
    </font>
    <font>
      <sz val="12"/>
      <color rgb="FF0F02BE"/>
      <name val="Arial"/>
      <family val="2"/>
    </font>
    <font>
      <b/>
      <sz val="9"/>
      <color rgb="FF0F02BE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2"/>
      <name val="Arial"/>
      <family val="2"/>
    </font>
    <font>
      <b/>
      <sz val="9"/>
      <color rgb="FF2C05BB"/>
      <name val="Arial"/>
      <family val="2"/>
    </font>
    <font>
      <b/>
      <sz val="10"/>
      <color rgb="FF2C05BB"/>
      <name val="Arial"/>
      <family val="2"/>
    </font>
    <font>
      <sz val="8.5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rgb="FFFF0000"/>
      <name val="Arial"/>
      <family val="2"/>
    </font>
    <font>
      <u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 wrapText="1"/>
    </xf>
    <xf numFmtId="2" fontId="2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3" fontId="7" fillId="2" borderId="1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 applyProtection="1">
      <alignment vertical="center"/>
    </xf>
    <xf numFmtId="3" fontId="7" fillId="2" borderId="5" xfId="0" applyNumberFormat="1" applyFont="1" applyFill="1" applyBorder="1" applyAlignment="1" applyProtection="1">
      <alignment vertical="center" wrapText="1"/>
    </xf>
    <xf numFmtId="0" fontId="0" fillId="0" borderId="0" xfId="0" applyFill="1" applyBorder="1" applyAlignment="1">
      <alignment horizontal="left" vertical="center"/>
    </xf>
    <xf numFmtId="3" fontId="7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horizontal="left" vertical="center"/>
    </xf>
    <xf numFmtId="2" fontId="6" fillId="3" borderId="1" xfId="0" applyNumberFormat="1" applyFont="1" applyFill="1" applyBorder="1" applyAlignment="1" applyProtection="1">
      <alignment vertical="center" wrapText="1"/>
    </xf>
    <xf numFmtId="0" fontId="0" fillId="3" borderId="0" xfId="0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 applyProtection="1">
      <alignment horizontal="left" vertical="center"/>
    </xf>
    <xf numFmtId="3" fontId="5" fillId="3" borderId="0" xfId="0" applyNumberFormat="1" applyFont="1" applyFill="1" applyBorder="1" applyAlignment="1" applyProtection="1">
      <alignment horizontal="right" vertical="center" indent="1"/>
    </xf>
    <xf numFmtId="3" fontId="7" fillId="3" borderId="0" xfId="0" applyNumberFormat="1" applyFont="1" applyFill="1" applyBorder="1" applyAlignment="1" applyProtection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right" vertical="center" wrapText="1" indent="1"/>
    </xf>
    <xf numFmtId="2" fontId="7" fillId="2" borderId="20" xfId="0" applyNumberFormat="1" applyFont="1" applyFill="1" applyBorder="1" applyAlignment="1" applyProtection="1">
      <alignment vertical="center" wrapText="1"/>
    </xf>
    <xf numFmtId="2" fontId="7" fillId="2" borderId="1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/>
    </xf>
    <xf numFmtId="2" fontId="12" fillId="2" borderId="11" xfId="0" applyNumberFormat="1" applyFont="1" applyFill="1" applyBorder="1" applyAlignment="1" applyProtection="1">
      <alignment vertical="center" wrapText="1"/>
    </xf>
    <xf numFmtId="3" fontId="11" fillId="0" borderId="0" xfId="0" applyNumberFormat="1" applyFont="1" applyFill="1" applyBorder="1" applyAlignment="1" applyProtection="1">
      <alignment vertical="center"/>
    </xf>
    <xf numFmtId="2" fontId="1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 wrapText="1"/>
    </xf>
    <xf numFmtId="1" fontId="7" fillId="3" borderId="1" xfId="0" applyNumberFormat="1" applyFont="1" applyFill="1" applyBorder="1" applyAlignment="1" applyProtection="1">
      <alignment horizontal="center" vertical="center" wrapText="1"/>
    </xf>
    <xf numFmtId="1" fontId="7" fillId="3" borderId="11" xfId="0" applyNumberFormat="1" applyFont="1" applyFill="1" applyBorder="1" applyAlignment="1" applyProtection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4" fontId="14" fillId="3" borderId="10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 wrapText="1"/>
    </xf>
    <xf numFmtId="2" fontId="6" fillId="3" borderId="0" xfId="0" applyNumberFormat="1" applyFont="1" applyFill="1" applyBorder="1" applyAlignment="1" applyProtection="1">
      <alignment horizontal="center" vertical="center" wrapText="1"/>
    </xf>
    <xf numFmtId="3" fontId="6" fillId="3" borderId="1" xfId="0" applyNumberFormat="1" applyFont="1" applyFill="1" applyBorder="1" applyAlignment="1" applyProtection="1">
      <alignment vertical="center"/>
    </xf>
    <xf numFmtId="3" fontId="6" fillId="3" borderId="1" xfId="0" applyNumberFormat="1" applyFont="1" applyFill="1" applyBorder="1" applyAlignment="1" applyProtection="1">
      <alignment vertical="center" wrapText="1"/>
    </xf>
    <xf numFmtId="3" fontId="7" fillId="2" borderId="15" xfId="0" applyNumberFormat="1" applyFont="1" applyFill="1" applyBorder="1" applyAlignment="1" applyProtection="1">
      <alignment vertical="center" wrapText="1"/>
    </xf>
    <xf numFmtId="3" fontId="7" fillId="2" borderId="9" xfId="0" applyNumberFormat="1" applyFont="1" applyFill="1" applyBorder="1" applyAlignment="1" applyProtection="1">
      <alignment vertical="center"/>
    </xf>
    <xf numFmtId="3" fontId="13" fillId="2" borderId="1" xfId="0" applyNumberFormat="1" applyFont="1" applyFill="1" applyBorder="1" applyAlignment="1" applyProtection="1">
      <alignment vertical="center" wrapText="1"/>
    </xf>
    <xf numFmtId="0" fontId="1" fillId="3" borderId="0" xfId="0" applyFont="1" applyFill="1" applyBorder="1" applyAlignment="1">
      <alignment vertical="center"/>
    </xf>
    <xf numFmtId="3" fontId="7" fillId="2" borderId="10" xfId="0" applyNumberFormat="1" applyFont="1" applyFill="1" applyBorder="1" applyAlignment="1" applyProtection="1">
      <alignment vertical="center" wrapText="1"/>
    </xf>
    <xf numFmtId="3" fontId="13" fillId="2" borderId="10" xfId="0" applyNumberFormat="1" applyFont="1" applyFill="1" applyBorder="1" applyAlignment="1" applyProtection="1">
      <alignment vertical="center" wrapText="1"/>
    </xf>
    <xf numFmtId="3" fontId="7" fillId="2" borderId="9" xfId="0" applyNumberFormat="1" applyFont="1" applyFill="1" applyBorder="1" applyAlignment="1" applyProtection="1">
      <alignment vertical="center" wrapText="1"/>
    </xf>
    <xf numFmtId="4" fontId="14" fillId="2" borderId="1" xfId="0" applyNumberFormat="1" applyFont="1" applyFill="1" applyBorder="1" applyAlignment="1">
      <alignment vertical="center" wrapText="1"/>
    </xf>
    <xf numFmtId="3" fontId="13" fillId="2" borderId="22" xfId="0" applyNumberFormat="1" applyFont="1" applyFill="1" applyBorder="1" applyAlignment="1" applyProtection="1">
      <alignment vertical="center" wrapText="1"/>
    </xf>
    <xf numFmtId="3" fontId="7" fillId="2" borderId="22" xfId="0" applyNumberFormat="1" applyFont="1" applyFill="1" applyBorder="1" applyAlignment="1" applyProtection="1">
      <alignment vertical="center" wrapText="1"/>
    </xf>
    <xf numFmtId="3" fontId="6" fillId="3" borderId="0" xfId="0" applyNumberFormat="1" applyFont="1" applyFill="1" applyBorder="1" applyAlignment="1" applyProtection="1">
      <alignment vertical="center" wrapText="1"/>
    </xf>
    <xf numFmtId="0" fontId="5" fillId="3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3" fontId="13" fillId="2" borderId="5" xfId="0" applyNumberFormat="1" applyFont="1" applyFill="1" applyBorder="1" applyAlignment="1" applyProtection="1">
      <alignment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4" fillId="2" borderId="22" xfId="0" applyNumberFormat="1" applyFont="1" applyFill="1" applyBorder="1" applyAlignment="1">
      <alignment vertical="center" wrapText="1"/>
    </xf>
    <xf numFmtId="9" fontId="14" fillId="3" borderId="23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/>
    </xf>
    <xf numFmtId="3" fontId="6" fillId="3" borderId="4" xfId="0" applyNumberFormat="1" applyFont="1" applyFill="1" applyBorder="1" applyAlignment="1" applyProtection="1">
      <alignment vertical="center" wrapText="1"/>
    </xf>
    <xf numFmtId="4" fontId="14" fillId="3" borderId="3" xfId="0" applyNumberFormat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left" vertical="center" wrapText="1"/>
    </xf>
    <xf numFmtId="2" fontId="7" fillId="3" borderId="11" xfId="0" applyNumberFormat="1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15" fillId="3" borderId="1" xfId="0" applyFont="1" applyFill="1" applyBorder="1" applyAlignment="1" applyProtection="1">
      <alignment horizontal="left" vertical="center" wrapText="1"/>
      <protection locked="0"/>
    </xf>
    <xf numFmtId="2" fontId="6" fillId="3" borderId="1" xfId="0" applyNumberFormat="1" applyFont="1" applyFill="1" applyBorder="1" applyAlignment="1" applyProtection="1">
      <alignment vertical="center" wrapText="1"/>
      <protection locked="0"/>
    </xf>
    <xf numFmtId="3" fontId="6" fillId="3" borderId="1" xfId="0" applyNumberFormat="1" applyFont="1" applyFill="1" applyBorder="1" applyAlignment="1" applyProtection="1">
      <alignment vertical="center"/>
      <protection locked="0"/>
    </xf>
    <xf numFmtId="0" fontId="14" fillId="2" borderId="17" xfId="0" applyFont="1" applyFill="1" applyBorder="1" applyAlignment="1">
      <alignment horizontal="left" vertical="center" wrapText="1"/>
    </xf>
    <xf numFmtId="2" fontId="7" fillId="2" borderId="6" xfId="0" applyNumberFormat="1" applyFont="1" applyFill="1" applyBorder="1" applyAlignment="1" applyProtection="1">
      <alignment vertical="center"/>
    </xf>
    <xf numFmtId="3" fontId="6" fillId="2" borderId="6" xfId="0" applyNumberFormat="1" applyFont="1" applyFill="1" applyBorder="1" applyAlignment="1" applyProtection="1">
      <alignment vertical="center" wrapText="1"/>
    </xf>
    <xf numFmtId="3" fontId="6" fillId="2" borderId="16" xfId="0" applyNumberFormat="1" applyFont="1" applyFill="1" applyBorder="1" applyAlignment="1" applyProtection="1">
      <alignment vertical="center" wrapText="1"/>
    </xf>
    <xf numFmtId="0" fontId="15" fillId="2" borderId="18" xfId="0" applyFont="1" applyFill="1" applyBorder="1" applyAlignment="1">
      <alignment horizontal="left" vertical="center" wrapText="1"/>
    </xf>
    <xf numFmtId="2" fontId="7" fillId="2" borderId="8" xfId="0" applyNumberFormat="1" applyFont="1" applyFill="1" applyBorder="1" applyAlignment="1" applyProtection="1">
      <alignment vertical="center" wrapText="1"/>
    </xf>
    <xf numFmtId="3" fontId="6" fillId="2" borderId="9" xfId="0" applyNumberFormat="1" applyFont="1" applyFill="1" applyBorder="1" applyAlignment="1" applyProtection="1">
      <alignment vertical="center"/>
    </xf>
    <xf numFmtId="3" fontId="9" fillId="2" borderId="9" xfId="0" applyNumberFormat="1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17" fillId="2" borderId="15" xfId="0" applyNumberFormat="1" applyFont="1" applyFill="1" applyBorder="1" applyAlignment="1" applyProtection="1">
      <alignment vertical="center" wrapText="1"/>
    </xf>
    <xf numFmtId="3" fontId="17" fillId="3" borderId="1" xfId="0" applyNumberFormat="1" applyFont="1" applyFill="1" applyBorder="1" applyAlignment="1" applyProtection="1">
      <alignment horizontal="center" vertical="center" wrapText="1"/>
    </xf>
    <xf numFmtId="2" fontId="9" fillId="3" borderId="1" xfId="0" applyNumberFormat="1" applyFont="1" applyFill="1" applyBorder="1" applyAlignment="1" applyProtection="1">
      <alignment horizontal="center" vertical="center" wrapText="1"/>
    </xf>
    <xf numFmtId="2" fontId="17" fillId="3" borderId="1" xfId="0" applyNumberFormat="1" applyFont="1" applyFill="1" applyBorder="1" applyAlignment="1" applyProtection="1">
      <alignment horizontal="center" vertical="center" wrapText="1"/>
    </xf>
    <xf numFmtId="3" fontId="9" fillId="2" borderId="16" xfId="0" applyNumberFormat="1" applyFont="1" applyFill="1" applyBorder="1" applyAlignment="1" applyProtection="1">
      <alignment vertical="center" wrapText="1"/>
    </xf>
    <xf numFmtId="3" fontId="9" fillId="3" borderId="1" xfId="0" applyNumberFormat="1" applyFont="1" applyFill="1" applyBorder="1" applyAlignment="1" applyProtection="1">
      <alignment vertical="center"/>
    </xf>
    <xf numFmtId="3" fontId="9" fillId="3" borderId="1" xfId="0" applyNumberFormat="1" applyFont="1" applyFill="1" applyBorder="1" applyAlignment="1" applyProtection="1">
      <alignment vertical="center" wrapText="1"/>
    </xf>
    <xf numFmtId="0" fontId="18" fillId="3" borderId="0" xfId="0" applyFont="1" applyFill="1" applyBorder="1" applyAlignment="1">
      <alignment vertical="center"/>
    </xf>
    <xf numFmtId="3" fontId="17" fillId="2" borderId="9" xfId="0" applyNumberFormat="1" applyFont="1" applyFill="1" applyBorder="1" applyAlignment="1" applyProtection="1">
      <alignment vertical="center" wrapText="1"/>
    </xf>
    <xf numFmtId="2" fontId="2" fillId="2" borderId="13" xfId="0" applyNumberFormat="1" applyFont="1" applyFill="1" applyBorder="1" applyAlignment="1" applyProtection="1">
      <alignment vertical="center" wrapText="1"/>
    </xf>
    <xf numFmtId="2" fontId="2" fillId="2" borderId="11" xfId="0" applyNumberFormat="1" applyFont="1" applyFill="1" applyBorder="1" applyAlignment="1" applyProtection="1">
      <alignment vertical="center" wrapText="1"/>
    </xf>
    <xf numFmtId="2" fontId="7" fillId="3" borderId="18" xfId="0" applyNumberFormat="1" applyFont="1" applyFill="1" applyBorder="1" applyAlignment="1" applyProtection="1">
      <alignment vertical="center" wrapText="1"/>
    </xf>
    <xf numFmtId="2" fontId="7" fillId="3" borderId="24" xfId="0" applyNumberFormat="1" applyFont="1" applyFill="1" applyBorder="1" applyAlignment="1" applyProtection="1">
      <alignment vertical="center" wrapText="1"/>
    </xf>
    <xf numFmtId="3" fontId="7" fillId="3" borderId="25" xfId="0" applyNumberFormat="1" applyFont="1" applyFill="1" applyBorder="1" applyAlignment="1" applyProtection="1">
      <alignment vertical="center" wrapText="1"/>
    </xf>
    <xf numFmtId="2" fontId="19" fillId="3" borderId="0" xfId="0" applyNumberFormat="1" applyFont="1" applyFill="1" applyBorder="1" applyAlignment="1" applyProtection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4" fontId="14" fillId="3" borderId="10" xfId="0" applyNumberFormat="1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4" fontId="14" fillId="3" borderId="3" xfId="0" applyNumberFormat="1" applyFont="1" applyFill="1" applyBorder="1" applyAlignment="1">
      <alignment vertical="center" wrapText="1"/>
    </xf>
    <xf numFmtId="0" fontId="14" fillId="2" borderId="12" xfId="0" applyFont="1" applyFill="1" applyBorder="1" applyAlignment="1">
      <alignment horizontal="left" vertical="center" wrapText="1"/>
    </xf>
    <xf numFmtId="2" fontId="7" fillId="2" borderId="13" xfId="0" applyNumberFormat="1" applyFont="1" applyFill="1" applyBorder="1" applyAlignment="1" applyProtection="1">
      <alignment vertical="center"/>
    </xf>
    <xf numFmtId="3" fontId="6" fillId="2" borderId="13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9" fillId="2" borderId="11" xfId="0" applyNumberFormat="1" applyFont="1" applyFill="1" applyBorder="1" applyAlignment="1" applyProtection="1">
      <alignment vertical="center" wrapText="1"/>
    </xf>
    <xf numFmtId="2" fontId="7" fillId="2" borderId="12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21" fillId="0" borderId="0" xfId="0" applyFont="1" applyAlignment="1">
      <alignment horizontal="center" vertical="center"/>
    </xf>
    <xf numFmtId="2" fontId="22" fillId="3" borderId="0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right" vertical="center" indent="1"/>
    </xf>
    <xf numFmtId="0" fontId="0" fillId="3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2" fontId="16" fillId="3" borderId="14" xfId="0" applyNumberFormat="1" applyFont="1" applyFill="1" applyBorder="1" applyAlignment="1" applyProtection="1"/>
    <xf numFmtId="3" fontId="6" fillId="3" borderId="14" xfId="0" applyNumberFormat="1" applyFont="1" applyFill="1" applyBorder="1" applyAlignment="1" applyProtection="1">
      <alignment wrapText="1"/>
    </xf>
    <xf numFmtId="3" fontId="6" fillId="3" borderId="2" xfId="0" applyNumberFormat="1" applyFont="1" applyFill="1" applyBorder="1" applyAlignment="1" applyProtection="1">
      <alignment wrapText="1"/>
    </xf>
    <xf numFmtId="0" fontId="4" fillId="3" borderId="7" xfId="0" applyFont="1" applyFill="1" applyBorder="1" applyAlignment="1">
      <alignment vertical="center" wrapText="1"/>
    </xf>
    <xf numFmtId="3" fontId="6" fillId="3" borderId="16" xfId="0" applyNumberFormat="1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>
      <alignment horizontal="left" wrapText="1"/>
    </xf>
    <xf numFmtId="4" fontId="14" fillId="3" borderId="7" xfId="0" applyNumberFormat="1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3" fontId="6" fillId="2" borderId="9" xfId="0" applyNumberFormat="1" applyFont="1" applyFill="1" applyBorder="1" applyAlignment="1" applyProtection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4" fontId="14" fillId="3" borderId="7" xfId="0" applyNumberFormat="1" applyFont="1" applyFill="1" applyBorder="1" applyAlignment="1">
      <alignment horizontal="left" vertical="center" wrapText="1"/>
    </xf>
    <xf numFmtId="3" fontId="6" fillId="0" borderId="9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horizont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Fill="1" applyAlignment="1">
      <alignment wrapText="1"/>
    </xf>
    <xf numFmtId="0" fontId="24" fillId="0" borderId="0" xfId="0" applyFont="1" applyAlignment="1">
      <alignment wrapText="1"/>
    </xf>
    <xf numFmtId="2" fontId="16" fillId="3" borderId="14" xfId="0" applyNumberFormat="1" applyFont="1" applyFill="1" applyBorder="1" applyAlignment="1" applyProtection="1">
      <alignment horizontal="left" wrapText="1"/>
    </xf>
    <xf numFmtId="2" fontId="16" fillId="3" borderId="2" xfId="0" applyNumberFormat="1" applyFont="1" applyFill="1" applyBorder="1" applyAlignment="1" applyProtection="1">
      <alignment horizontal="left" wrapText="1"/>
    </xf>
    <xf numFmtId="3" fontId="6" fillId="0" borderId="12" xfId="0" applyNumberFormat="1" applyFont="1" applyFill="1" applyBorder="1" applyAlignment="1" applyProtection="1">
      <alignment horizontal="center" vertical="center" wrapText="1"/>
    </xf>
    <xf numFmtId="3" fontId="6" fillId="0" borderId="13" xfId="0" applyNumberFormat="1" applyFont="1" applyFill="1" applyBorder="1" applyAlignment="1" applyProtection="1">
      <alignment horizontal="center" vertical="center" wrapText="1"/>
    </xf>
    <xf numFmtId="3" fontId="6" fillId="0" borderId="11" xfId="0" applyNumberFormat="1" applyFont="1" applyFill="1" applyBorder="1" applyAlignment="1" applyProtection="1">
      <alignment horizontal="center" vertical="center" wrapText="1"/>
    </xf>
    <xf numFmtId="2" fontId="8" fillId="3" borderId="12" xfId="0" applyNumberFormat="1" applyFont="1" applyFill="1" applyBorder="1" applyAlignment="1" applyProtection="1">
      <alignment horizontal="center" vertical="center"/>
    </xf>
    <xf numFmtId="2" fontId="8" fillId="3" borderId="13" xfId="0" applyNumberFormat="1" applyFont="1" applyFill="1" applyBorder="1" applyAlignment="1" applyProtection="1">
      <alignment horizontal="center" vertical="center"/>
    </xf>
    <xf numFmtId="2" fontId="8" fillId="3" borderId="11" xfId="0" applyNumberFormat="1" applyFont="1" applyFill="1" applyBorder="1" applyAlignment="1" applyProtection="1">
      <alignment horizontal="center" vertical="center"/>
    </xf>
    <xf numFmtId="2" fontId="7" fillId="2" borderId="21" xfId="0" applyNumberFormat="1" applyFont="1" applyFill="1" applyBorder="1" applyAlignment="1" applyProtection="1">
      <alignment horizontal="center" vertical="center" wrapText="1"/>
    </xf>
    <xf numFmtId="2" fontId="7" fillId="2" borderId="8" xfId="0" applyNumberFormat="1" applyFont="1" applyFill="1" applyBorder="1" applyAlignment="1" applyProtection="1">
      <alignment horizontal="center" vertical="center" wrapText="1"/>
    </xf>
    <xf numFmtId="4" fontId="14" fillId="2" borderId="9" xfId="0" applyNumberFormat="1" applyFont="1" applyFill="1" applyBorder="1" applyAlignment="1">
      <alignment horizontal="center" vertical="center" wrapText="1"/>
    </xf>
    <xf numFmtId="2" fontId="8" fillId="3" borderId="12" xfId="0" applyNumberFormat="1" applyFont="1" applyFill="1" applyBorder="1" applyAlignment="1" applyProtection="1">
      <alignment horizontal="center" vertical="center" wrapText="1"/>
    </xf>
    <xf numFmtId="2" fontId="7" fillId="2" borderId="9" xfId="0" applyNumberFormat="1" applyFont="1" applyFill="1" applyBorder="1" applyAlignment="1" applyProtection="1">
      <alignment horizontal="left" vertical="center" wrapText="1"/>
    </xf>
    <xf numFmtId="4" fontId="14" fillId="2" borderId="1" xfId="0" applyNumberFormat="1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2C05BB"/>
      <color rgb="FF0F02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17"/>
  <sheetViews>
    <sheetView tabSelected="1" zoomScaleNormal="100" workbookViewId="0">
      <selection activeCell="A21" sqref="A21"/>
    </sheetView>
  </sheetViews>
  <sheetFormatPr baseColWidth="10" defaultRowHeight="12.5" x14ac:dyDescent="0.25"/>
  <cols>
    <col min="1" max="1" width="102.81640625" customWidth="1"/>
  </cols>
  <sheetData>
    <row r="1" spans="1:1" ht="18" x14ac:dyDescent="0.25">
      <c r="A1" s="113" t="s">
        <v>64</v>
      </c>
    </row>
    <row r="3" spans="1:1" ht="35" x14ac:dyDescent="0.35">
      <c r="A3" s="131" t="s">
        <v>61</v>
      </c>
    </row>
    <row r="6" spans="1:1" x14ac:dyDescent="0.25">
      <c r="A6" s="112"/>
    </row>
    <row r="9" spans="1:1" ht="15.5" x14ac:dyDescent="0.35">
      <c r="A9" s="132" t="s">
        <v>46</v>
      </c>
    </row>
    <row r="10" spans="1:1" ht="15.5" x14ac:dyDescent="0.35">
      <c r="A10" s="133"/>
    </row>
    <row r="11" spans="1:1" s="112" customFormat="1" ht="31" x14ac:dyDescent="0.35">
      <c r="A11" s="135" t="s">
        <v>47</v>
      </c>
    </row>
    <row r="12" spans="1:1" s="112" customFormat="1" ht="15.5" x14ac:dyDescent="0.35">
      <c r="A12" s="135" t="s">
        <v>49</v>
      </c>
    </row>
    <row r="13" spans="1:1" s="112" customFormat="1" ht="15.5" x14ac:dyDescent="0.35">
      <c r="A13" s="135"/>
    </row>
    <row r="14" spans="1:1" s="112" customFormat="1" ht="31" x14ac:dyDescent="0.35">
      <c r="A14" s="135" t="s">
        <v>50</v>
      </c>
    </row>
    <row r="15" spans="1:1" s="112" customFormat="1" ht="15.5" x14ac:dyDescent="0.35">
      <c r="A15" s="135" t="s">
        <v>48</v>
      </c>
    </row>
    <row r="16" spans="1:1" s="112" customFormat="1" ht="15.5" x14ac:dyDescent="0.35">
      <c r="A16" s="135"/>
    </row>
    <row r="17" spans="1:1" s="112" customFormat="1" ht="31" x14ac:dyDescent="0.35">
      <c r="A17" s="134" t="s">
        <v>60</v>
      </c>
    </row>
  </sheetData>
  <pageMargins left="0.7" right="0.7" top="0.78740157499999996" bottom="0.78740157499999996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00"/>
  <sheetViews>
    <sheetView zoomScaleNormal="100" workbookViewId="0">
      <pane ySplit="4" topLeftCell="A5" activePane="bottomLeft" state="frozen"/>
      <selection pane="bottomLeft" activeCell="M6" sqref="M6"/>
    </sheetView>
  </sheetViews>
  <sheetFormatPr baseColWidth="10" defaultColWidth="16" defaultRowHeight="12.5" x14ac:dyDescent="0.25"/>
  <cols>
    <col min="1" max="1" width="3.1796875" style="15" customWidth="1"/>
    <col min="2" max="2" width="25" style="1" customWidth="1"/>
    <col min="3" max="3" width="10.54296875" style="85" customWidth="1"/>
    <col min="4" max="9" width="10" style="1" customWidth="1"/>
    <col min="10" max="10" width="10" style="27" customWidth="1"/>
    <col min="11" max="11" width="4.7265625" style="1" customWidth="1"/>
    <col min="12" max="16384" width="16" style="1"/>
  </cols>
  <sheetData>
    <row r="1" spans="1:10" ht="30" customHeight="1" x14ac:dyDescent="0.25">
      <c r="A1" s="141" t="s">
        <v>25</v>
      </c>
      <c r="B1" s="142"/>
      <c r="C1" s="142"/>
      <c r="D1" s="142"/>
      <c r="E1" s="142"/>
      <c r="F1" s="142"/>
      <c r="G1" s="142"/>
      <c r="H1" s="142"/>
      <c r="I1" s="142"/>
      <c r="J1" s="143"/>
    </row>
    <row r="2" spans="1:10" s="35" customFormat="1" ht="11.5" x14ac:dyDescent="0.25">
      <c r="A2" s="32">
        <v>1</v>
      </c>
      <c r="B2" s="33">
        <v>2</v>
      </c>
      <c r="C2" s="34">
        <v>3</v>
      </c>
      <c r="D2" s="34">
        <v>4</v>
      </c>
      <c r="E2" s="34">
        <v>5</v>
      </c>
      <c r="F2" s="34">
        <v>6</v>
      </c>
      <c r="G2" s="34">
        <v>7</v>
      </c>
      <c r="H2" s="34">
        <v>8</v>
      </c>
      <c r="I2" s="34">
        <v>9</v>
      </c>
      <c r="J2" s="87">
        <v>10</v>
      </c>
    </row>
    <row r="3" spans="1:10" s="11" customFormat="1" ht="69" x14ac:dyDescent="0.25">
      <c r="A3" s="72" t="s">
        <v>26</v>
      </c>
      <c r="B3" s="42" t="s">
        <v>37</v>
      </c>
      <c r="C3" s="39" t="s">
        <v>27</v>
      </c>
      <c r="D3" s="39" t="s">
        <v>28</v>
      </c>
      <c r="E3" s="39" t="s">
        <v>65</v>
      </c>
      <c r="F3" s="40" t="s">
        <v>62</v>
      </c>
      <c r="G3" s="40" t="s">
        <v>63</v>
      </c>
      <c r="H3" s="40" t="s">
        <v>66</v>
      </c>
      <c r="I3" s="40" t="s">
        <v>31</v>
      </c>
      <c r="J3" s="88" t="s">
        <v>30</v>
      </c>
    </row>
    <row r="4" spans="1:10" s="12" customFormat="1" ht="13" x14ac:dyDescent="0.25">
      <c r="A4" s="70"/>
      <c r="B4" s="71"/>
      <c r="C4" s="41" t="s">
        <v>53</v>
      </c>
      <c r="D4" s="41" t="s">
        <v>53</v>
      </c>
      <c r="E4" s="41" t="s">
        <v>53</v>
      </c>
      <c r="F4" s="41" t="s">
        <v>53</v>
      </c>
      <c r="G4" s="41" t="s">
        <v>53</v>
      </c>
      <c r="H4" s="41" t="s">
        <v>53</v>
      </c>
      <c r="I4" s="41" t="s">
        <v>53</v>
      </c>
      <c r="J4" s="89" t="s">
        <v>53</v>
      </c>
    </row>
    <row r="5" spans="1:10" s="10" customFormat="1" ht="30" customHeight="1" x14ac:dyDescent="0.25">
      <c r="A5" s="111"/>
      <c r="B5" s="13" t="s">
        <v>42</v>
      </c>
      <c r="C5" s="95"/>
      <c r="D5" s="95"/>
      <c r="E5" s="95"/>
      <c r="F5" s="95"/>
      <c r="G5" s="95"/>
      <c r="H5" s="95"/>
      <c r="I5" s="95"/>
      <c r="J5" s="28"/>
    </row>
    <row r="6" spans="1:10" s="9" customFormat="1" ht="18" customHeight="1" x14ac:dyDescent="0.25">
      <c r="A6" s="106" t="s">
        <v>1</v>
      </c>
      <c r="B6" s="107" t="s">
        <v>14</v>
      </c>
      <c r="C6" s="108"/>
      <c r="D6" s="108"/>
      <c r="E6" s="108"/>
      <c r="F6" s="108"/>
      <c r="G6" s="108"/>
      <c r="H6" s="108"/>
      <c r="I6" s="109"/>
      <c r="J6" s="110"/>
    </row>
    <row r="7" spans="1:10" s="9" customFormat="1" ht="14.25" customHeight="1" x14ac:dyDescent="0.25">
      <c r="A7" s="73"/>
      <c r="B7" s="74"/>
      <c r="C7" s="75"/>
      <c r="D7" s="75"/>
      <c r="E7" s="75"/>
      <c r="F7" s="75"/>
      <c r="G7" s="75"/>
      <c r="H7" s="75"/>
      <c r="I7" s="75"/>
      <c r="J7" s="91">
        <f>D7+E7+F7+G7+H7+I7</f>
        <v>0</v>
      </c>
    </row>
    <row r="8" spans="1:10" s="9" customFormat="1" ht="14.25" customHeight="1" x14ac:dyDescent="0.25">
      <c r="A8" s="73"/>
      <c r="B8" s="74"/>
      <c r="C8" s="75"/>
      <c r="D8" s="75"/>
      <c r="E8" s="75"/>
      <c r="F8" s="75"/>
      <c r="G8" s="75"/>
      <c r="H8" s="75"/>
      <c r="I8" s="75"/>
      <c r="J8" s="91">
        <f>D8+E8+F8+G8+H8+I8</f>
        <v>0</v>
      </c>
    </row>
    <row r="9" spans="1:10" s="9" customFormat="1" ht="14.25" customHeight="1" x14ac:dyDescent="0.25">
      <c r="A9" s="73"/>
      <c r="B9" s="74"/>
      <c r="C9" s="75"/>
      <c r="D9" s="75"/>
      <c r="E9" s="75"/>
      <c r="F9" s="75"/>
      <c r="G9" s="75"/>
      <c r="H9" s="75"/>
      <c r="I9" s="75"/>
      <c r="J9" s="91">
        <f>D9+E9+F9+G9+H9+I9</f>
        <v>0</v>
      </c>
    </row>
    <row r="10" spans="1:10" s="9" customFormat="1" ht="14.25" customHeight="1" x14ac:dyDescent="0.25">
      <c r="A10" s="73"/>
      <c r="B10" s="74"/>
      <c r="C10" s="75"/>
      <c r="D10" s="75"/>
      <c r="E10" s="75"/>
      <c r="F10" s="75"/>
      <c r="G10" s="75"/>
      <c r="H10" s="75"/>
      <c r="I10" s="75"/>
      <c r="J10" s="91">
        <f>D10+E10+F10+G10+H10+I10</f>
        <v>0</v>
      </c>
    </row>
    <row r="11" spans="1:10" s="9" customFormat="1" ht="14.25" customHeight="1" x14ac:dyDescent="0.25">
      <c r="A11" s="73"/>
      <c r="B11" s="74"/>
      <c r="C11" s="75"/>
      <c r="D11" s="75"/>
      <c r="E11" s="75"/>
      <c r="F11" s="75"/>
      <c r="G11" s="75"/>
      <c r="H11" s="75"/>
      <c r="I11" s="75"/>
      <c r="J11" s="91">
        <f>D11+E11+F11+G11+H11+I11</f>
        <v>0</v>
      </c>
    </row>
    <row r="12" spans="1:10" s="9" customFormat="1" ht="14.25" customHeight="1" thickBot="1" x14ac:dyDescent="0.3">
      <c r="A12" s="80"/>
      <c r="B12" s="81" t="s">
        <v>8</v>
      </c>
      <c r="C12" s="82">
        <f>SUM(C7:C11)</f>
        <v>0</v>
      </c>
      <c r="D12" s="82">
        <f t="shared" ref="D12:J12" si="0">SUM(D7:D11)</f>
        <v>0</v>
      </c>
      <c r="E12" s="82">
        <f t="shared" si="0"/>
        <v>0</v>
      </c>
      <c r="F12" s="82">
        <f t="shared" si="0"/>
        <v>0</v>
      </c>
      <c r="G12" s="82">
        <f t="shared" si="0"/>
        <v>0</v>
      </c>
      <c r="H12" s="82">
        <f t="shared" si="0"/>
        <v>0</v>
      </c>
      <c r="I12" s="82">
        <f t="shared" si="0"/>
        <v>0</v>
      </c>
      <c r="J12" s="83">
        <f t="shared" si="0"/>
        <v>0</v>
      </c>
    </row>
    <row r="13" spans="1:10" s="9" customFormat="1" ht="18" customHeight="1" thickTop="1" x14ac:dyDescent="0.25">
      <c r="A13" s="76" t="s">
        <v>2</v>
      </c>
      <c r="B13" s="77" t="s">
        <v>15</v>
      </c>
      <c r="C13" s="78"/>
      <c r="D13" s="78"/>
      <c r="E13" s="78"/>
      <c r="F13" s="78"/>
      <c r="G13" s="78"/>
      <c r="H13" s="78"/>
      <c r="I13" s="79"/>
      <c r="J13" s="90"/>
    </row>
    <row r="14" spans="1:10" s="9" customFormat="1" ht="14.25" customHeight="1" x14ac:dyDescent="0.25">
      <c r="A14" s="37"/>
      <c r="B14" s="18"/>
      <c r="C14" s="44"/>
      <c r="D14" s="44"/>
      <c r="E14" s="44"/>
      <c r="F14" s="44"/>
      <c r="G14" s="44"/>
      <c r="H14" s="44"/>
      <c r="I14" s="44"/>
      <c r="J14" s="91">
        <f>D14+E14+F14+G14+H14+I14</f>
        <v>0</v>
      </c>
    </row>
    <row r="15" spans="1:10" s="9" customFormat="1" ht="14.25" customHeight="1" x14ac:dyDescent="0.25">
      <c r="A15" s="37"/>
      <c r="B15" s="18"/>
      <c r="C15" s="44"/>
      <c r="D15" s="44"/>
      <c r="E15" s="44"/>
      <c r="F15" s="44"/>
      <c r="G15" s="44"/>
      <c r="H15" s="44"/>
      <c r="I15" s="44"/>
      <c r="J15" s="91">
        <f>D15+E15+F15+G15+H15+I15</f>
        <v>0</v>
      </c>
    </row>
    <row r="16" spans="1:10" s="9" customFormat="1" ht="14.25" customHeight="1" x14ac:dyDescent="0.25">
      <c r="A16" s="37"/>
      <c r="B16" s="18"/>
      <c r="C16" s="44"/>
      <c r="D16" s="44"/>
      <c r="E16" s="44"/>
      <c r="F16" s="44"/>
      <c r="G16" s="44"/>
      <c r="H16" s="44"/>
      <c r="I16" s="44"/>
      <c r="J16" s="91">
        <f>D16+E16+F16+G16+H16+I16</f>
        <v>0</v>
      </c>
    </row>
    <row r="17" spans="1:10" s="9" customFormat="1" ht="14.25" customHeight="1" x14ac:dyDescent="0.25">
      <c r="A17" s="37"/>
      <c r="B17" s="18"/>
      <c r="C17" s="44"/>
      <c r="D17" s="44"/>
      <c r="E17" s="44"/>
      <c r="F17" s="44"/>
      <c r="G17" s="44"/>
      <c r="H17" s="44"/>
      <c r="I17" s="44"/>
      <c r="J17" s="91">
        <f>D17+E17+F17+G17+H17+I17</f>
        <v>0</v>
      </c>
    </row>
    <row r="18" spans="1:10" s="9" customFormat="1" ht="14.25" customHeight="1" x14ac:dyDescent="0.25">
      <c r="A18" s="37"/>
      <c r="B18" s="18"/>
      <c r="C18" s="44"/>
      <c r="D18" s="44"/>
      <c r="E18" s="44"/>
      <c r="F18" s="44"/>
      <c r="G18" s="44"/>
      <c r="H18" s="44"/>
      <c r="I18" s="44"/>
      <c r="J18" s="91">
        <f>D18+E18+F18+G18+H18+I18</f>
        <v>0</v>
      </c>
    </row>
    <row r="19" spans="1:10" s="9" customFormat="1" ht="14.25" customHeight="1" thickBot="1" x14ac:dyDescent="0.3">
      <c r="A19" s="80"/>
      <c r="B19" s="81" t="s">
        <v>16</v>
      </c>
      <c r="C19" s="82">
        <f>SUM(C14:C18)</f>
        <v>0</v>
      </c>
      <c r="D19" s="82">
        <f t="shared" ref="D19:J19" si="1">SUM(D14:D18)</f>
        <v>0</v>
      </c>
      <c r="E19" s="82">
        <f t="shared" si="1"/>
        <v>0</v>
      </c>
      <c r="F19" s="82">
        <f t="shared" si="1"/>
        <v>0</v>
      </c>
      <c r="G19" s="82">
        <f t="shared" si="1"/>
        <v>0</v>
      </c>
      <c r="H19" s="82">
        <f t="shared" si="1"/>
        <v>0</v>
      </c>
      <c r="I19" s="82">
        <f t="shared" si="1"/>
        <v>0</v>
      </c>
      <c r="J19" s="83">
        <f t="shared" si="1"/>
        <v>0</v>
      </c>
    </row>
    <row r="20" spans="1:10" s="9" customFormat="1" ht="18" customHeight="1" thickTop="1" x14ac:dyDescent="0.25">
      <c r="A20" s="76" t="s">
        <v>3</v>
      </c>
      <c r="B20" s="77" t="s">
        <v>9</v>
      </c>
      <c r="C20" s="78"/>
      <c r="D20" s="78"/>
      <c r="E20" s="78"/>
      <c r="F20" s="78"/>
      <c r="G20" s="78"/>
      <c r="H20" s="78"/>
      <c r="I20" s="79"/>
      <c r="J20" s="90"/>
    </row>
    <row r="21" spans="1:10" s="9" customFormat="1" ht="14.25" customHeight="1" x14ac:dyDescent="0.25">
      <c r="A21" s="37"/>
      <c r="B21" s="18"/>
      <c r="C21" s="44"/>
      <c r="D21" s="44"/>
      <c r="E21" s="44"/>
      <c r="F21" s="44"/>
      <c r="G21" s="44"/>
      <c r="H21" s="44"/>
      <c r="I21" s="44"/>
      <c r="J21" s="91">
        <f>D21+E21+F21+G21+H21+I21</f>
        <v>0</v>
      </c>
    </row>
    <row r="22" spans="1:10" s="9" customFormat="1" ht="14.25" customHeight="1" x14ac:dyDescent="0.25">
      <c r="A22" s="37"/>
      <c r="B22" s="18"/>
      <c r="C22" s="44"/>
      <c r="D22" s="44"/>
      <c r="E22" s="44"/>
      <c r="F22" s="44"/>
      <c r="G22" s="44"/>
      <c r="H22" s="44"/>
      <c r="I22" s="44"/>
      <c r="J22" s="91">
        <f>D22+E22+F22+G22+H22+I22</f>
        <v>0</v>
      </c>
    </row>
    <row r="23" spans="1:10" s="9" customFormat="1" ht="14.25" customHeight="1" x14ac:dyDescent="0.25">
      <c r="A23" s="37"/>
      <c r="B23" s="18"/>
      <c r="C23" s="44"/>
      <c r="D23" s="44"/>
      <c r="E23" s="44"/>
      <c r="F23" s="44"/>
      <c r="G23" s="44"/>
      <c r="H23" s="44"/>
      <c r="I23" s="44"/>
      <c r="J23" s="91">
        <f>D23+E23+F23+G23+H23+I23</f>
        <v>0</v>
      </c>
    </row>
    <row r="24" spans="1:10" s="9" customFormat="1" ht="14.25" customHeight="1" x14ac:dyDescent="0.25">
      <c r="A24" s="37"/>
      <c r="B24" s="18"/>
      <c r="C24" s="44"/>
      <c r="D24" s="44"/>
      <c r="E24" s="44"/>
      <c r="F24" s="44"/>
      <c r="G24" s="44"/>
      <c r="H24" s="44"/>
      <c r="I24" s="44"/>
      <c r="J24" s="91">
        <f>D24+E24+F24+G24+H24+I24</f>
        <v>0</v>
      </c>
    </row>
    <row r="25" spans="1:10" s="9" customFormat="1" ht="14.25" customHeight="1" x14ac:dyDescent="0.25">
      <c r="A25" s="37"/>
      <c r="B25" s="18"/>
      <c r="C25" s="44"/>
      <c r="D25" s="44"/>
      <c r="E25" s="44"/>
      <c r="F25" s="44"/>
      <c r="G25" s="44"/>
      <c r="H25" s="44"/>
      <c r="I25" s="44"/>
      <c r="J25" s="91">
        <f>D25+E25+F25+G25+H25+I25</f>
        <v>0</v>
      </c>
    </row>
    <row r="26" spans="1:10" s="9" customFormat="1" ht="14.25" customHeight="1" thickBot="1" x14ac:dyDescent="0.3">
      <c r="A26" s="80"/>
      <c r="B26" s="81" t="s">
        <v>17</v>
      </c>
      <c r="C26" s="82">
        <f>SUM(C21:C25)</f>
        <v>0</v>
      </c>
      <c r="D26" s="82">
        <f t="shared" ref="D26:J26" si="2">SUM(D21:D25)</f>
        <v>0</v>
      </c>
      <c r="E26" s="82">
        <f t="shared" si="2"/>
        <v>0</v>
      </c>
      <c r="F26" s="82">
        <f t="shared" si="2"/>
        <v>0</v>
      </c>
      <c r="G26" s="82">
        <f t="shared" si="2"/>
        <v>0</v>
      </c>
      <c r="H26" s="82">
        <f t="shared" si="2"/>
        <v>0</v>
      </c>
      <c r="I26" s="82">
        <f t="shared" si="2"/>
        <v>0</v>
      </c>
      <c r="J26" s="83">
        <f t="shared" si="2"/>
        <v>0</v>
      </c>
    </row>
    <row r="27" spans="1:10" s="9" customFormat="1" ht="18" customHeight="1" thickTop="1" x14ac:dyDescent="0.25">
      <c r="A27" s="76" t="s">
        <v>4</v>
      </c>
      <c r="B27" s="77" t="s">
        <v>10</v>
      </c>
      <c r="C27" s="78"/>
      <c r="D27" s="78"/>
      <c r="E27" s="78"/>
      <c r="F27" s="78"/>
      <c r="G27" s="78"/>
      <c r="H27" s="78"/>
      <c r="I27" s="79"/>
      <c r="J27" s="90"/>
    </row>
    <row r="28" spans="1:10" s="9" customFormat="1" ht="14.25" customHeight="1" x14ac:dyDescent="0.25">
      <c r="A28" s="37"/>
      <c r="B28" s="18"/>
      <c r="C28" s="44"/>
      <c r="D28" s="44"/>
      <c r="E28" s="44"/>
      <c r="F28" s="44"/>
      <c r="G28" s="44"/>
      <c r="H28" s="44"/>
      <c r="I28" s="44"/>
      <c r="J28" s="91">
        <f>D28+E28+F28+G28+H28+I28</f>
        <v>0</v>
      </c>
    </row>
    <row r="29" spans="1:10" s="9" customFormat="1" ht="14.25" customHeight="1" x14ac:dyDescent="0.25">
      <c r="A29" s="37"/>
      <c r="B29" s="18"/>
      <c r="C29" s="44"/>
      <c r="D29" s="44"/>
      <c r="E29" s="44"/>
      <c r="F29" s="44"/>
      <c r="G29" s="44"/>
      <c r="H29" s="44"/>
      <c r="I29" s="44"/>
      <c r="J29" s="91">
        <f>D29+E29+F29+G29+H29+I29</f>
        <v>0</v>
      </c>
    </row>
    <row r="30" spans="1:10" s="9" customFormat="1" ht="14.25" customHeight="1" x14ac:dyDescent="0.25">
      <c r="A30" s="37"/>
      <c r="B30" s="18"/>
      <c r="C30" s="44"/>
      <c r="D30" s="44"/>
      <c r="E30" s="44"/>
      <c r="F30" s="44"/>
      <c r="G30" s="44"/>
      <c r="H30" s="44"/>
      <c r="I30" s="44"/>
      <c r="J30" s="91">
        <f>D30+E30+F30+G30+H30+I30</f>
        <v>0</v>
      </c>
    </row>
    <row r="31" spans="1:10" s="9" customFormat="1" ht="14.25" customHeight="1" x14ac:dyDescent="0.25">
      <c r="A31" s="37"/>
      <c r="B31" s="18"/>
      <c r="C31" s="44"/>
      <c r="D31" s="44"/>
      <c r="E31" s="44"/>
      <c r="F31" s="44"/>
      <c r="G31" s="44"/>
      <c r="H31" s="44"/>
      <c r="I31" s="44"/>
      <c r="J31" s="91">
        <f>D31+E31+F31+G31+H31+I31</f>
        <v>0</v>
      </c>
    </row>
    <row r="32" spans="1:10" s="9" customFormat="1" ht="14.25" customHeight="1" x14ac:dyDescent="0.25">
      <c r="A32" s="37"/>
      <c r="B32" s="18"/>
      <c r="C32" s="44"/>
      <c r="D32" s="44"/>
      <c r="E32" s="44"/>
      <c r="F32" s="44"/>
      <c r="G32" s="44"/>
      <c r="H32" s="44"/>
      <c r="I32" s="44"/>
      <c r="J32" s="91">
        <f>D32+E32+F32+G32+H32+I32</f>
        <v>0</v>
      </c>
    </row>
    <row r="33" spans="1:10" s="9" customFormat="1" ht="14.25" customHeight="1" thickBot="1" x14ac:dyDescent="0.3">
      <c r="A33" s="80"/>
      <c r="B33" s="81" t="s">
        <v>18</v>
      </c>
      <c r="C33" s="82">
        <f>SUM(C28:C32)</f>
        <v>0</v>
      </c>
      <c r="D33" s="82">
        <f t="shared" ref="D33:J33" si="3">SUM(D28:D32)</f>
        <v>0</v>
      </c>
      <c r="E33" s="82">
        <f t="shared" si="3"/>
        <v>0</v>
      </c>
      <c r="F33" s="82">
        <f t="shared" si="3"/>
        <v>0</v>
      </c>
      <c r="G33" s="82">
        <f t="shared" si="3"/>
        <v>0</v>
      </c>
      <c r="H33" s="82">
        <f t="shared" si="3"/>
        <v>0</v>
      </c>
      <c r="I33" s="82">
        <f t="shared" si="3"/>
        <v>0</v>
      </c>
      <c r="J33" s="83">
        <f t="shared" si="3"/>
        <v>0</v>
      </c>
    </row>
    <row r="34" spans="1:10" s="9" customFormat="1" ht="18" customHeight="1" thickTop="1" x14ac:dyDescent="0.25">
      <c r="A34" s="76" t="s">
        <v>5</v>
      </c>
      <c r="B34" s="77" t="s">
        <v>11</v>
      </c>
      <c r="C34" s="78"/>
      <c r="D34" s="78"/>
      <c r="E34" s="78"/>
      <c r="F34" s="78"/>
      <c r="G34" s="78"/>
      <c r="H34" s="78"/>
      <c r="I34" s="79"/>
      <c r="J34" s="90"/>
    </row>
    <row r="35" spans="1:10" s="9" customFormat="1" ht="14.25" customHeight="1" x14ac:dyDescent="0.25">
      <c r="A35" s="37"/>
      <c r="B35" s="18"/>
      <c r="C35" s="44"/>
      <c r="D35" s="44"/>
      <c r="E35" s="44"/>
      <c r="F35" s="44"/>
      <c r="G35" s="44"/>
      <c r="H35" s="44"/>
      <c r="I35" s="44"/>
      <c r="J35" s="91">
        <f>D35+E35+F35+G35+H35+I35</f>
        <v>0</v>
      </c>
    </row>
    <row r="36" spans="1:10" s="9" customFormat="1" ht="14.25" customHeight="1" x14ac:dyDescent="0.25">
      <c r="A36" s="37"/>
      <c r="B36" s="18"/>
      <c r="C36" s="44"/>
      <c r="D36" s="44"/>
      <c r="E36" s="44"/>
      <c r="F36" s="44"/>
      <c r="G36" s="44"/>
      <c r="H36" s="44"/>
      <c r="I36" s="44"/>
      <c r="J36" s="91">
        <f>D36+E36+F36+G36+H36+I36</f>
        <v>0</v>
      </c>
    </row>
    <row r="37" spans="1:10" s="9" customFormat="1" ht="14.25" customHeight="1" x14ac:dyDescent="0.25">
      <c r="A37" s="37"/>
      <c r="B37" s="18"/>
      <c r="C37" s="44"/>
      <c r="D37" s="44"/>
      <c r="E37" s="44"/>
      <c r="F37" s="44"/>
      <c r="G37" s="44"/>
      <c r="H37" s="44"/>
      <c r="I37" s="44"/>
      <c r="J37" s="91">
        <f>D37+E37+F37+G37+H37+I37</f>
        <v>0</v>
      </c>
    </row>
    <row r="38" spans="1:10" s="9" customFormat="1" ht="14.25" customHeight="1" x14ac:dyDescent="0.25">
      <c r="A38" s="37"/>
      <c r="B38" s="18"/>
      <c r="C38" s="44"/>
      <c r="D38" s="44"/>
      <c r="E38" s="44"/>
      <c r="F38" s="44"/>
      <c r="G38" s="44"/>
      <c r="H38" s="44"/>
      <c r="I38" s="44"/>
      <c r="J38" s="91">
        <f>D38+E38+F38+G38+H38+I38</f>
        <v>0</v>
      </c>
    </row>
    <row r="39" spans="1:10" s="9" customFormat="1" ht="14.25" customHeight="1" x14ac:dyDescent="0.25">
      <c r="A39" s="37"/>
      <c r="B39" s="18"/>
      <c r="C39" s="44"/>
      <c r="D39" s="44"/>
      <c r="E39" s="44"/>
      <c r="F39" s="44"/>
      <c r="G39" s="44"/>
      <c r="H39" s="44"/>
      <c r="I39" s="44"/>
      <c r="J39" s="91">
        <f>D39+E39+F39+G39+H39+I39</f>
        <v>0</v>
      </c>
    </row>
    <row r="40" spans="1:10" s="9" customFormat="1" ht="14.25" customHeight="1" thickBot="1" x14ac:dyDescent="0.3">
      <c r="A40" s="80"/>
      <c r="B40" s="81" t="s">
        <v>19</v>
      </c>
      <c r="C40" s="82">
        <f>SUM(C35:C39)</f>
        <v>0</v>
      </c>
      <c r="D40" s="82">
        <f t="shared" ref="D40:J40" si="4">SUM(D35:D39)</f>
        <v>0</v>
      </c>
      <c r="E40" s="82">
        <f t="shared" si="4"/>
        <v>0</v>
      </c>
      <c r="F40" s="82">
        <f t="shared" si="4"/>
        <v>0</v>
      </c>
      <c r="G40" s="82">
        <f t="shared" si="4"/>
        <v>0</v>
      </c>
      <c r="H40" s="82">
        <f t="shared" si="4"/>
        <v>0</v>
      </c>
      <c r="I40" s="82">
        <f t="shared" si="4"/>
        <v>0</v>
      </c>
      <c r="J40" s="83">
        <f t="shared" si="4"/>
        <v>0</v>
      </c>
    </row>
    <row r="41" spans="1:10" s="9" customFormat="1" ht="18" customHeight="1" thickTop="1" x14ac:dyDescent="0.25">
      <c r="A41" s="76" t="s">
        <v>6</v>
      </c>
      <c r="B41" s="77" t="s">
        <v>12</v>
      </c>
      <c r="C41" s="78"/>
      <c r="D41" s="78"/>
      <c r="E41" s="78"/>
      <c r="F41" s="78"/>
      <c r="G41" s="78"/>
      <c r="H41" s="78"/>
      <c r="I41" s="79"/>
      <c r="J41" s="90"/>
    </row>
    <row r="42" spans="1:10" s="9" customFormat="1" ht="14.25" customHeight="1" x14ac:dyDescent="0.25">
      <c r="A42" s="37"/>
      <c r="B42" s="18"/>
      <c r="C42" s="44"/>
      <c r="D42" s="44"/>
      <c r="E42" s="44"/>
      <c r="F42" s="44"/>
      <c r="G42" s="44"/>
      <c r="H42" s="44"/>
      <c r="I42" s="44"/>
      <c r="J42" s="91">
        <f>D42+E42+F42+G42+H42+I42</f>
        <v>0</v>
      </c>
    </row>
    <row r="43" spans="1:10" s="9" customFormat="1" ht="14.25" customHeight="1" x14ac:dyDescent="0.25">
      <c r="A43" s="37"/>
      <c r="B43" s="18"/>
      <c r="C43" s="44"/>
      <c r="D43" s="44"/>
      <c r="E43" s="44"/>
      <c r="F43" s="44"/>
      <c r="G43" s="44"/>
      <c r="H43" s="44"/>
      <c r="I43" s="44"/>
      <c r="J43" s="91">
        <f>D43+E43+F43+G43+H43+I43</f>
        <v>0</v>
      </c>
    </row>
    <row r="44" spans="1:10" s="9" customFormat="1" ht="14.25" customHeight="1" x14ac:dyDescent="0.25">
      <c r="A44" s="37"/>
      <c r="B44" s="18"/>
      <c r="C44" s="44"/>
      <c r="D44" s="44"/>
      <c r="E44" s="44"/>
      <c r="F44" s="44"/>
      <c r="G44" s="44"/>
      <c r="H44" s="44"/>
      <c r="I44" s="44"/>
      <c r="J44" s="91">
        <f>D44+E44+F44+G44+H44+I44</f>
        <v>0</v>
      </c>
    </row>
    <row r="45" spans="1:10" s="9" customFormat="1" ht="14.25" customHeight="1" x14ac:dyDescent="0.25">
      <c r="A45" s="37"/>
      <c r="B45" s="18"/>
      <c r="C45" s="44"/>
      <c r="D45" s="44"/>
      <c r="E45" s="44"/>
      <c r="F45" s="44"/>
      <c r="G45" s="44"/>
      <c r="H45" s="44"/>
      <c r="I45" s="44"/>
      <c r="J45" s="91">
        <f>D45+E45+F45+G45+H45+I45</f>
        <v>0</v>
      </c>
    </row>
    <row r="46" spans="1:10" s="9" customFormat="1" ht="14.25" customHeight="1" x14ac:dyDescent="0.25">
      <c r="A46" s="37"/>
      <c r="B46" s="18"/>
      <c r="C46" s="44"/>
      <c r="D46" s="44"/>
      <c r="E46" s="44"/>
      <c r="F46" s="44"/>
      <c r="G46" s="44"/>
      <c r="H46" s="44"/>
      <c r="I46" s="44"/>
      <c r="J46" s="91">
        <f>D46+E46+F46+G46+H46+I46</f>
        <v>0</v>
      </c>
    </row>
    <row r="47" spans="1:10" s="9" customFormat="1" ht="14.25" customHeight="1" thickBot="1" x14ac:dyDescent="0.3">
      <c r="A47" s="80"/>
      <c r="B47" s="81" t="s">
        <v>21</v>
      </c>
      <c r="C47" s="82">
        <f>SUM(C42:C46)</f>
        <v>0</v>
      </c>
      <c r="D47" s="82">
        <f t="shared" ref="D47:J47" si="5">SUM(D42:D46)</f>
        <v>0</v>
      </c>
      <c r="E47" s="82">
        <f t="shared" si="5"/>
        <v>0</v>
      </c>
      <c r="F47" s="82">
        <f t="shared" si="5"/>
        <v>0</v>
      </c>
      <c r="G47" s="82">
        <f t="shared" si="5"/>
        <v>0</v>
      </c>
      <c r="H47" s="82">
        <f t="shared" si="5"/>
        <v>0</v>
      </c>
      <c r="I47" s="82">
        <f t="shared" si="5"/>
        <v>0</v>
      </c>
      <c r="J47" s="83">
        <f t="shared" si="5"/>
        <v>0</v>
      </c>
    </row>
    <row r="48" spans="1:10" s="9" customFormat="1" ht="18" customHeight="1" thickTop="1" x14ac:dyDescent="0.25">
      <c r="A48" s="76" t="s">
        <v>7</v>
      </c>
      <c r="B48" s="77" t="s">
        <v>13</v>
      </c>
      <c r="C48" s="78"/>
      <c r="D48" s="78"/>
      <c r="E48" s="78"/>
      <c r="F48" s="78"/>
      <c r="G48" s="78"/>
      <c r="H48" s="78"/>
      <c r="I48" s="79"/>
      <c r="J48" s="90"/>
    </row>
    <row r="49" spans="1:10" s="9" customFormat="1" ht="14.25" customHeight="1" x14ac:dyDescent="0.25">
      <c r="A49" s="37"/>
      <c r="B49" s="18"/>
      <c r="C49" s="44"/>
      <c r="D49" s="44"/>
      <c r="E49" s="44"/>
      <c r="F49" s="44"/>
      <c r="G49" s="44"/>
      <c r="H49" s="44"/>
      <c r="I49" s="44"/>
      <c r="J49" s="91">
        <f>D49+E49+F49+G49+H49+I49</f>
        <v>0</v>
      </c>
    </row>
    <row r="50" spans="1:10" s="9" customFormat="1" ht="14.25" customHeight="1" x14ac:dyDescent="0.25">
      <c r="A50" s="37"/>
      <c r="B50" s="18"/>
      <c r="C50" s="44"/>
      <c r="D50" s="44"/>
      <c r="E50" s="44"/>
      <c r="F50" s="44"/>
      <c r="G50" s="44"/>
      <c r="H50" s="44"/>
      <c r="I50" s="44"/>
      <c r="J50" s="91">
        <f>D50+E50+F50+G50+H50+I50</f>
        <v>0</v>
      </c>
    </row>
    <row r="51" spans="1:10" s="9" customFormat="1" ht="14.25" customHeight="1" x14ac:dyDescent="0.25">
      <c r="A51" s="37"/>
      <c r="B51" s="18"/>
      <c r="C51" s="44"/>
      <c r="D51" s="44"/>
      <c r="E51" s="44"/>
      <c r="F51" s="44"/>
      <c r="G51" s="44"/>
      <c r="H51" s="44"/>
      <c r="I51" s="44"/>
      <c r="J51" s="91">
        <f>D51+E51+F51+G51+H51+I51</f>
        <v>0</v>
      </c>
    </row>
    <row r="52" spans="1:10" s="9" customFormat="1" ht="14.25" customHeight="1" x14ac:dyDescent="0.25">
      <c r="A52" s="37"/>
      <c r="B52" s="18"/>
      <c r="C52" s="44"/>
      <c r="D52" s="44"/>
      <c r="E52" s="44"/>
      <c r="F52" s="44"/>
      <c r="G52" s="44"/>
      <c r="H52" s="44"/>
      <c r="I52" s="44"/>
      <c r="J52" s="91">
        <f>D52+E52+F52+G52+H52+I52</f>
        <v>0</v>
      </c>
    </row>
    <row r="53" spans="1:10" s="9" customFormat="1" ht="14.25" customHeight="1" x14ac:dyDescent="0.25">
      <c r="A53" s="37"/>
      <c r="B53" s="18"/>
      <c r="C53" s="44"/>
      <c r="D53" s="44"/>
      <c r="E53" s="44"/>
      <c r="F53" s="44"/>
      <c r="G53" s="44"/>
      <c r="H53" s="44"/>
      <c r="I53" s="44"/>
      <c r="J53" s="91">
        <f>D53+E53+F53+G53+H53+I53</f>
        <v>0</v>
      </c>
    </row>
    <row r="54" spans="1:10" s="9" customFormat="1" ht="14.25" customHeight="1" thickBot="1" x14ac:dyDescent="0.3">
      <c r="A54" s="80"/>
      <c r="B54" s="81" t="s">
        <v>20</v>
      </c>
      <c r="C54" s="82">
        <f>SUM(C49:C53)</f>
        <v>0</v>
      </c>
      <c r="D54" s="82">
        <f t="shared" ref="D54:J54" si="6">SUM(D49:D53)</f>
        <v>0</v>
      </c>
      <c r="E54" s="82">
        <f t="shared" si="6"/>
        <v>0</v>
      </c>
      <c r="F54" s="82">
        <f t="shared" si="6"/>
        <v>0</v>
      </c>
      <c r="G54" s="82">
        <f t="shared" si="6"/>
        <v>0</v>
      </c>
      <c r="H54" s="82">
        <f t="shared" si="6"/>
        <v>0</v>
      </c>
      <c r="I54" s="82">
        <f t="shared" si="6"/>
        <v>0</v>
      </c>
      <c r="J54" s="83">
        <f t="shared" si="6"/>
        <v>0</v>
      </c>
    </row>
    <row r="55" spans="1:10" s="24" customFormat="1" ht="20.149999999999999" customHeight="1" thickTop="1" thickBot="1" x14ac:dyDescent="0.3">
      <c r="A55" s="26"/>
      <c r="B55" s="25" t="s">
        <v>41</v>
      </c>
      <c r="C55" s="45">
        <f>C12+C19+C26+C33+C40+C47+C54</f>
        <v>0</v>
      </c>
      <c r="D55" s="45">
        <f t="shared" ref="D55:J55" si="7">D12+D19+D26+D33+D40+D47+D54</f>
        <v>0</v>
      </c>
      <c r="E55" s="45">
        <f t="shared" si="7"/>
        <v>0</v>
      </c>
      <c r="F55" s="45">
        <f t="shared" si="7"/>
        <v>0</v>
      </c>
      <c r="G55" s="45">
        <f t="shared" si="7"/>
        <v>0</v>
      </c>
      <c r="H55" s="45">
        <f t="shared" si="7"/>
        <v>0</v>
      </c>
      <c r="I55" s="45">
        <f t="shared" si="7"/>
        <v>0</v>
      </c>
      <c r="J55" s="86">
        <f t="shared" si="7"/>
        <v>0</v>
      </c>
    </row>
    <row r="56" spans="1:10" s="10" customFormat="1" ht="30" customHeight="1" thickTop="1" x14ac:dyDescent="0.25">
      <c r="A56" s="111"/>
      <c r="B56" s="13" t="s">
        <v>43</v>
      </c>
      <c r="C56" s="95"/>
      <c r="D56" s="95"/>
      <c r="E56" s="95"/>
      <c r="F56" s="95"/>
      <c r="G56" s="95"/>
      <c r="H56" s="95"/>
      <c r="I56" s="95"/>
      <c r="J56" s="28"/>
    </row>
    <row r="57" spans="1:10" s="9" customFormat="1" ht="18" customHeight="1" x14ac:dyDescent="0.25">
      <c r="A57" s="106" t="s">
        <v>1</v>
      </c>
      <c r="B57" s="107" t="s">
        <v>22</v>
      </c>
      <c r="C57" s="108"/>
      <c r="D57" s="108"/>
      <c r="E57" s="108"/>
      <c r="F57" s="108"/>
      <c r="G57" s="108"/>
      <c r="H57" s="108"/>
      <c r="I57" s="109"/>
      <c r="J57" s="110"/>
    </row>
    <row r="58" spans="1:10" s="9" customFormat="1" ht="14.25" customHeight="1" x14ac:dyDescent="0.25">
      <c r="A58" s="37"/>
      <c r="B58" s="18"/>
      <c r="C58" s="44"/>
      <c r="D58" s="44"/>
      <c r="E58" s="44"/>
      <c r="F58" s="44"/>
      <c r="G58" s="44"/>
      <c r="H58" s="44"/>
      <c r="I58" s="44"/>
      <c r="J58" s="91">
        <f>D58+E58+F58+G58+H58+I58</f>
        <v>0</v>
      </c>
    </row>
    <row r="59" spans="1:10" s="9" customFormat="1" ht="14.25" customHeight="1" x14ac:dyDescent="0.25">
      <c r="A59" s="37"/>
      <c r="B59" s="18"/>
      <c r="C59" s="44"/>
      <c r="D59" s="44"/>
      <c r="E59" s="44"/>
      <c r="F59" s="44"/>
      <c r="G59" s="44"/>
      <c r="H59" s="44"/>
      <c r="I59" s="44"/>
      <c r="J59" s="91">
        <f>D59+E59+F59+G59+H59+I59</f>
        <v>0</v>
      </c>
    </row>
    <row r="60" spans="1:10" s="9" customFormat="1" ht="14.25" customHeight="1" x14ac:dyDescent="0.25">
      <c r="A60" s="37"/>
      <c r="B60" s="18"/>
      <c r="C60" s="44"/>
      <c r="D60" s="44"/>
      <c r="E60" s="44"/>
      <c r="F60" s="44"/>
      <c r="G60" s="44"/>
      <c r="H60" s="44"/>
      <c r="I60" s="44"/>
      <c r="J60" s="91">
        <f>D60+E60+F60+G60+H60+I60</f>
        <v>0</v>
      </c>
    </row>
    <row r="61" spans="1:10" s="9" customFormat="1" ht="14.25" customHeight="1" x14ac:dyDescent="0.25">
      <c r="A61" s="37"/>
      <c r="B61" s="18"/>
      <c r="C61" s="44"/>
      <c r="D61" s="44"/>
      <c r="E61" s="44"/>
      <c r="F61" s="44"/>
      <c r="G61" s="44"/>
      <c r="H61" s="44"/>
      <c r="I61" s="44"/>
      <c r="J61" s="91">
        <f>D61+E61+F61+G61+H61+I61</f>
        <v>0</v>
      </c>
    </row>
    <row r="62" spans="1:10" s="9" customFormat="1" ht="14.25" customHeight="1" x14ac:dyDescent="0.25">
      <c r="A62" s="37"/>
      <c r="B62" s="18"/>
      <c r="C62" s="44"/>
      <c r="D62" s="44"/>
      <c r="E62" s="44"/>
      <c r="F62" s="44"/>
      <c r="G62" s="44"/>
      <c r="H62" s="44"/>
      <c r="I62" s="44"/>
      <c r="J62" s="91">
        <f>D62+E62+F62+G62+H62+I62</f>
        <v>0</v>
      </c>
    </row>
    <row r="63" spans="1:10" s="9" customFormat="1" ht="14.25" customHeight="1" thickBot="1" x14ac:dyDescent="0.3">
      <c r="A63" s="80"/>
      <c r="B63" s="81" t="s">
        <v>8</v>
      </c>
      <c r="C63" s="82">
        <f>SUM(C58:C62)</f>
        <v>0</v>
      </c>
      <c r="D63" s="82">
        <f t="shared" ref="D63:J63" si="8">SUM(D58:D62)</f>
        <v>0</v>
      </c>
      <c r="E63" s="82">
        <f t="shared" si="8"/>
        <v>0</v>
      </c>
      <c r="F63" s="82">
        <f t="shared" si="8"/>
        <v>0</v>
      </c>
      <c r="G63" s="82">
        <f t="shared" si="8"/>
        <v>0</v>
      </c>
      <c r="H63" s="82">
        <f t="shared" si="8"/>
        <v>0</v>
      </c>
      <c r="I63" s="82">
        <f t="shared" si="8"/>
        <v>0</v>
      </c>
      <c r="J63" s="83">
        <f t="shared" si="8"/>
        <v>0</v>
      </c>
    </row>
    <row r="64" spans="1:10" s="9" customFormat="1" ht="18" customHeight="1" thickTop="1" x14ac:dyDescent="0.25">
      <c r="A64" s="76" t="s">
        <v>2</v>
      </c>
      <c r="B64" s="77" t="s">
        <v>23</v>
      </c>
      <c r="C64" s="78"/>
      <c r="D64" s="78"/>
      <c r="E64" s="78"/>
      <c r="F64" s="78"/>
      <c r="G64" s="78"/>
      <c r="H64" s="78"/>
      <c r="I64" s="79"/>
      <c r="J64" s="90"/>
    </row>
    <row r="65" spans="1:12" s="9" customFormat="1" ht="14.25" customHeight="1" x14ac:dyDescent="0.25">
      <c r="A65" s="37"/>
      <c r="B65" s="18"/>
      <c r="C65" s="44"/>
      <c r="D65" s="44"/>
      <c r="E65" s="44"/>
      <c r="F65" s="44"/>
      <c r="G65" s="44"/>
      <c r="H65" s="44"/>
      <c r="I65" s="44"/>
      <c r="J65" s="91">
        <f>D65+E65+F65+G65+H65+I65</f>
        <v>0</v>
      </c>
    </row>
    <row r="66" spans="1:12" s="9" customFormat="1" ht="14.25" customHeight="1" x14ac:dyDescent="0.25">
      <c r="A66" s="37"/>
      <c r="B66" s="18"/>
      <c r="C66" s="44"/>
      <c r="D66" s="44"/>
      <c r="E66" s="44"/>
      <c r="F66" s="44"/>
      <c r="G66" s="44"/>
      <c r="H66" s="44"/>
      <c r="I66" s="44"/>
      <c r="J66" s="91">
        <f>D66+E66+F66+G66+H66+I66</f>
        <v>0</v>
      </c>
    </row>
    <row r="67" spans="1:12" s="9" customFormat="1" ht="14.25" customHeight="1" x14ac:dyDescent="0.25">
      <c r="A67" s="37"/>
      <c r="B67" s="18"/>
      <c r="C67" s="44"/>
      <c r="D67" s="44"/>
      <c r="E67" s="44"/>
      <c r="F67" s="44"/>
      <c r="G67" s="44"/>
      <c r="H67" s="44"/>
      <c r="I67" s="44"/>
      <c r="J67" s="91">
        <f>D67+E67+F67+G67+H67+I67</f>
        <v>0</v>
      </c>
    </row>
    <row r="68" spans="1:12" s="9" customFormat="1" ht="14.25" customHeight="1" x14ac:dyDescent="0.25">
      <c r="A68" s="37"/>
      <c r="B68" s="18"/>
      <c r="C68" s="44"/>
      <c r="D68" s="44"/>
      <c r="E68" s="44"/>
      <c r="F68" s="44"/>
      <c r="G68" s="44"/>
      <c r="H68" s="44"/>
      <c r="I68" s="44"/>
      <c r="J68" s="92">
        <f t="shared" ref="J68:J69" si="9">SUM(D68:I68)</f>
        <v>0</v>
      </c>
    </row>
    <row r="69" spans="1:12" s="9" customFormat="1" ht="14.25" customHeight="1" x14ac:dyDescent="0.25">
      <c r="A69" s="37"/>
      <c r="B69" s="18"/>
      <c r="C69" s="44"/>
      <c r="D69" s="44"/>
      <c r="E69" s="44"/>
      <c r="F69" s="44"/>
      <c r="G69" s="44"/>
      <c r="H69" s="44"/>
      <c r="I69" s="44"/>
      <c r="J69" s="92">
        <f t="shared" si="9"/>
        <v>0</v>
      </c>
    </row>
    <row r="70" spans="1:12" s="9" customFormat="1" ht="14.25" customHeight="1" thickBot="1" x14ac:dyDescent="0.3">
      <c r="A70" s="80"/>
      <c r="B70" s="81" t="s">
        <v>16</v>
      </c>
      <c r="C70" s="82">
        <f>SUM(C65:C69)</f>
        <v>0</v>
      </c>
      <c r="D70" s="82">
        <f t="shared" ref="D70:J70" si="10">SUM(D65:D69)</f>
        <v>0</v>
      </c>
      <c r="E70" s="82">
        <f t="shared" si="10"/>
        <v>0</v>
      </c>
      <c r="F70" s="82">
        <f t="shared" si="10"/>
        <v>0</v>
      </c>
      <c r="G70" s="82">
        <f t="shared" si="10"/>
        <v>0</v>
      </c>
      <c r="H70" s="82">
        <f t="shared" si="10"/>
        <v>0</v>
      </c>
      <c r="I70" s="82">
        <f t="shared" si="10"/>
        <v>0</v>
      </c>
      <c r="J70" s="83">
        <f t="shared" si="10"/>
        <v>0</v>
      </c>
    </row>
    <row r="71" spans="1:12" s="9" customFormat="1" ht="18" customHeight="1" thickTop="1" x14ac:dyDescent="0.25">
      <c r="A71" s="76" t="s">
        <v>3</v>
      </c>
      <c r="B71" s="77" t="s">
        <v>24</v>
      </c>
      <c r="C71" s="78"/>
      <c r="D71" s="78"/>
      <c r="E71" s="78"/>
      <c r="F71" s="78"/>
      <c r="G71" s="78"/>
      <c r="H71" s="78"/>
      <c r="I71" s="79"/>
      <c r="J71" s="90"/>
    </row>
    <row r="72" spans="1:12" s="9" customFormat="1" ht="14.25" customHeight="1" x14ac:dyDescent="0.25">
      <c r="A72" s="37"/>
      <c r="B72" s="18"/>
      <c r="C72" s="44"/>
      <c r="D72" s="44"/>
      <c r="E72" s="44"/>
      <c r="F72" s="44"/>
      <c r="G72" s="44"/>
      <c r="H72" s="44"/>
      <c r="I72" s="44"/>
      <c r="J72" s="91">
        <f>D72+E72+F72+G72+H72+I72</f>
        <v>0</v>
      </c>
    </row>
    <row r="73" spans="1:12" s="9" customFormat="1" ht="14.25" customHeight="1" x14ac:dyDescent="0.25">
      <c r="A73" s="37"/>
      <c r="B73" s="18"/>
      <c r="C73" s="44"/>
      <c r="D73" s="44"/>
      <c r="E73" s="44"/>
      <c r="F73" s="44"/>
      <c r="G73" s="44"/>
      <c r="H73" s="44"/>
      <c r="I73" s="44"/>
      <c r="J73" s="91">
        <f>D73+E73+F73+G73+H73+I73</f>
        <v>0</v>
      </c>
    </row>
    <row r="74" spans="1:12" s="9" customFormat="1" ht="14.25" customHeight="1" x14ac:dyDescent="0.25">
      <c r="A74" s="37"/>
      <c r="B74" s="18"/>
      <c r="C74" s="44"/>
      <c r="D74" s="44"/>
      <c r="E74" s="44"/>
      <c r="F74" s="44"/>
      <c r="G74" s="44"/>
      <c r="H74" s="44"/>
      <c r="I74" s="44"/>
      <c r="J74" s="91">
        <f>D74+E74+F74+G74+H74+I74</f>
        <v>0</v>
      </c>
    </row>
    <row r="75" spans="1:12" s="9" customFormat="1" ht="14.25" customHeight="1" x14ac:dyDescent="0.25">
      <c r="A75" s="37"/>
      <c r="B75" s="18"/>
      <c r="C75" s="44"/>
      <c r="D75" s="44"/>
      <c r="E75" s="44"/>
      <c r="F75" s="44"/>
      <c r="G75" s="44"/>
      <c r="H75" s="44"/>
      <c r="I75" s="44"/>
      <c r="J75" s="91">
        <f>D75+E75+F75+G75+H75+I75</f>
        <v>0</v>
      </c>
    </row>
    <row r="76" spans="1:12" s="9" customFormat="1" ht="14.25" customHeight="1" x14ac:dyDescent="0.25">
      <c r="A76" s="37"/>
      <c r="B76" s="18"/>
      <c r="C76" s="44"/>
      <c r="D76" s="44"/>
      <c r="E76" s="44"/>
      <c r="F76" s="44"/>
      <c r="G76" s="44"/>
      <c r="H76" s="44"/>
      <c r="I76" s="44"/>
      <c r="J76" s="91">
        <f>D76+E76+F76+G76+H76+I76</f>
        <v>0</v>
      </c>
    </row>
    <row r="77" spans="1:12" s="9" customFormat="1" ht="14.25" customHeight="1" thickBot="1" x14ac:dyDescent="0.3">
      <c r="A77" s="80"/>
      <c r="B77" s="81" t="s">
        <v>17</v>
      </c>
      <c r="C77" s="82">
        <f>SUM(C72:C76)</f>
        <v>0</v>
      </c>
      <c r="D77" s="82">
        <f t="shared" ref="D77:J77" si="11">SUM(D72:D76)</f>
        <v>0</v>
      </c>
      <c r="E77" s="82">
        <f t="shared" si="11"/>
        <v>0</v>
      </c>
      <c r="F77" s="82">
        <f t="shared" si="11"/>
        <v>0</v>
      </c>
      <c r="G77" s="82">
        <f t="shared" si="11"/>
        <v>0</v>
      </c>
      <c r="H77" s="82">
        <f t="shared" si="11"/>
        <v>0</v>
      </c>
      <c r="I77" s="82">
        <f t="shared" si="11"/>
        <v>0</v>
      </c>
      <c r="J77" s="83">
        <f t="shared" si="11"/>
        <v>0</v>
      </c>
    </row>
    <row r="78" spans="1:12" s="24" customFormat="1" ht="20.149999999999999" customHeight="1" thickTop="1" thickBot="1" x14ac:dyDescent="0.3">
      <c r="A78" s="26"/>
      <c r="B78" s="25" t="s">
        <v>29</v>
      </c>
      <c r="C78" s="45">
        <f xml:space="preserve"> C63+C70+C77</f>
        <v>0</v>
      </c>
      <c r="D78" s="45">
        <f t="shared" ref="D78:J78" si="12" xml:space="preserve"> D63+D70+D77</f>
        <v>0</v>
      </c>
      <c r="E78" s="45">
        <f t="shared" si="12"/>
        <v>0</v>
      </c>
      <c r="F78" s="45">
        <f t="shared" si="12"/>
        <v>0</v>
      </c>
      <c r="G78" s="45">
        <f t="shared" si="12"/>
        <v>0</v>
      </c>
      <c r="H78" s="45">
        <f t="shared" si="12"/>
        <v>0</v>
      </c>
      <c r="I78" s="45">
        <f t="shared" si="12"/>
        <v>0</v>
      </c>
      <c r="J78" s="86">
        <f t="shared" si="12"/>
        <v>0</v>
      </c>
    </row>
    <row r="79" spans="1:12" s="23" customFormat="1" ht="13.5" thickTop="1" x14ac:dyDescent="0.25">
      <c r="A79" s="116"/>
      <c r="B79" s="20"/>
      <c r="C79" s="21"/>
      <c r="D79" s="21"/>
      <c r="E79" s="21"/>
      <c r="F79" s="21"/>
      <c r="G79" s="21"/>
      <c r="H79" s="22"/>
      <c r="I79" s="48"/>
      <c r="J79" s="93"/>
      <c r="K79" s="2"/>
      <c r="L79" s="2"/>
    </row>
    <row r="80" spans="1:12" s="23" customFormat="1" ht="19.5" customHeight="1" thickBot="1" x14ac:dyDescent="0.3">
      <c r="A80" s="144" t="s">
        <v>0</v>
      </c>
      <c r="B80" s="145"/>
      <c r="C80" s="46">
        <f t="shared" ref="C80:J80" si="13">C55-C78</f>
        <v>0</v>
      </c>
      <c r="D80" s="46">
        <f t="shared" si="13"/>
        <v>0</v>
      </c>
      <c r="E80" s="46">
        <f t="shared" si="13"/>
        <v>0</v>
      </c>
      <c r="F80" s="46">
        <f t="shared" si="13"/>
        <v>0</v>
      </c>
      <c r="G80" s="46">
        <f t="shared" si="13"/>
        <v>0</v>
      </c>
      <c r="H80" s="51">
        <f t="shared" si="13"/>
        <v>0</v>
      </c>
      <c r="I80" s="51">
        <f t="shared" si="13"/>
        <v>0</v>
      </c>
      <c r="J80" s="94">
        <f t="shared" si="13"/>
        <v>0</v>
      </c>
    </row>
    <row r="81" spans="1:12" s="23" customFormat="1" ht="13.5" thickTop="1" x14ac:dyDescent="0.25">
      <c r="A81" s="115"/>
      <c r="B81" s="20"/>
      <c r="C81" s="21"/>
      <c r="D81" s="21"/>
      <c r="E81" s="21"/>
      <c r="F81" s="21"/>
      <c r="G81" s="21"/>
      <c r="H81" s="22"/>
      <c r="I81" s="48"/>
      <c r="J81" s="93"/>
      <c r="K81" s="2"/>
      <c r="L81" s="2"/>
    </row>
    <row r="82" spans="1:12" s="59" customFormat="1" ht="24" customHeight="1" thickBot="1" x14ac:dyDescent="0.3">
      <c r="A82" s="146" t="s">
        <v>56</v>
      </c>
      <c r="B82" s="146"/>
      <c r="C82" s="129"/>
      <c r="D82" s="69"/>
      <c r="E82" s="69"/>
      <c r="F82" s="7">
        <f>D80+E80+F80</f>
        <v>0</v>
      </c>
      <c r="G82" s="138" t="s">
        <v>55</v>
      </c>
      <c r="H82" s="139"/>
      <c r="I82" s="139"/>
      <c r="J82" s="140"/>
    </row>
    <row r="83" spans="1:12" s="23" customFormat="1" ht="13.5" thickTop="1" x14ac:dyDescent="0.25">
      <c r="A83" s="116"/>
      <c r="B83" s="20"/>
      <c r="C83" s="21"/>
      <c r="D83" s="21"/>
      <c r="E83" s="21"/>
      <c r="F83" s="21"/>
      <c r="G83" s="21"/>
      <c r="H83" s="22"/>
      <c r="I83" s="48"/>
      <c r="J83" s="93"/>
      <c r="K83" s="2"/>
      <c r="L83" s="2"/>
    </row>
    <row r="84" spans="1:12" s="117" customFormat="1" ht="30.75" customHeight="1" x14ac:dyDescent="0.35">
      <c r="A84" s="123"/>
      <c r="B84" s="136" t="s">
        <v>54</v>
      </c>
      <c r="C84" s="136"/>
      <c r="D84" s="136"/>
      <c r="E84" s="136"/>
      <c r="F84" s="136"/>
      <c r="G84" s="136"/>
      <c r="H84" s="136"/>
      <c r="I84" s="136"/>
      <c r="J84" s="137"/>
    </row>
    <row r="85" spans="1:12" s="58" customFormat="1" ht="4.5" customHeight="1" x14ac:dyDescent="0.25">
      <c r="A85" s="67"/>
      <c r="B85" s="20"/>
      <c r="C85" s="21"/>
      <c r="D85" s="21"/>
      <c r="E85" s="21"/>
      <c r="F85" s="21"/>
      <c r="G85" s="21"/>
      <c r="H85" s="22"/>
      <c r="I85" s="56"/>
      <c r="J85" s="64"/>
      <c r="K85" s="57"/>
      <c r="L85" s="57"/>
    </row>
    <row r="86" spans="1:12" s="31" customFormat="1" ht="23" x14ac:dyDescent="0.25">
      <c r="A86" s="38" t="s">
        <v>32</v>
      </c>
      <c r="B86" s="61" t="s">
        <v>38</v>
      </c>
      <c r="C86" s="14"/>
      <c r="D86" s="14"/>
      <c r="E86" s="14"/>
      <c r="F86" s="14"/>
      <c r="G86" s="14"/>
      <c r="H86" s="14"/>
      <c r="I86" s="14"/>
      <c r="J86" s="60"/>
    </row>
    <row r="87" spans="1:12" s="31" customFormat="1" ht="19.5" customHeight="1" x14ac:dyDescent="0.25">
      <c r="A87" s="38"/>
      <c r="B87" s="63">
        <v>0.6</v>
      </c>
      <c r="C87" s="49"/>
      <c r="D87" s="49"/>
      <c r="E87" s="49"/>
      <c r="F87" s="49"/>
      <c r="G87" s="49"/>
      <c r="H87" s="49"/>
      <c r="I87" s="49"/>
      <c r="J87" s="50"/>
    </row>
    <row r="88" spans="1:12" s="31" customFormat="1" ht="46" x14ac:dyDescent="0.25">
      <c r="A88" s="38"/>
      <c r="B88" s="62" t="s">
        <v>34</v>
      </c>
      <c r="C88" s="54">
        <f>C80*B87</f>
        <v>0</v>
      </c>
      <c r="D88" s="54">
        <f>D80*B87</f>
        <v>0</v>
      </c>
      <c r="E88" s="54">
        <f>E80*B87</f>
        <v>0</v>
      </c>
      <c r="F88" s="54">
        <f>F80*B87</f>
        <v>0</v>
      </c>
      <c r="G88" s="54">
        <f>G80*B87</f>
        <v>0</v>
      </c>
      <c r="H88" s="54">
        <f>H80*B87</f>
        <v>0</v>
      </c>
      <c r="I88" s="54">
        <f>I80*B87</f>
        <v>0</v>
      </c>
      <c r="J88" s="53">
        <f>J80*B87</f>
        <v>0</v>
      </c>
    </row>
    <row r="89" spans="1:12" s="58" customFormat="1" ht="13" x14ac:dyDescent="0.25">
      <c r="A89" s="67"/>
      <c r="B89" s="20"/>
      <c r="C89" s="21"/>
      <c r="D89" s="21"/>
      <c r="E89" s="21"/>
      <c r="F89" s="21"/>
      <c r="G89" s="21"/>
      <c r="H89" s="22"/>
      <c r="I89" s="56"/>
      <c r="J89" s="64"/>
      <c r="K89" s="57"/>
      <c r="L89" s="57"/>
    </row>
    <row r="90" spans="1:12" s="59" customFormat="1" ht="31.5" customHeight="1" thickBot="1" x14ac:dyDescent="0.3">
      <c r="A90" s="66" t="s">
        <v>35</v>
      </c>
      <c r="B90" s="127" t="s">
        <v>59</v>
      </c>
      <c r="C90" s="126">
        <f>C82*B87</f>
        <v>0</v>
      </c>
      <c r="D90" s="55"/>
      <c r="E90" s="55"/>
      <c r="F90" s="55"/>
      <c r="G90" s="55"/>
      <c r="H90" s="55"/>
      <c r="I90" s="55"/>
      <c r="J90" s="65"/>
    </row>
    <row r="91" spans="1:12" s="58" customFormat="1" ht="7.5" customHeight="1" thickTop="1" x14ac:dyDescent="0.25">
      <c r="A91" s="67"/>
      <c r="B91" s="20"/>
      <c r="C91" s="21"/>
      <c r="D91" s="21"/>
      <c r="E91" s="21"/>
      <c r="F91" s="21"/>
      <c r="G91" s="21"/>
      <c r="H91" s="22"/>
      <c r="I91" s="56"/>
      <c r="J91" s="64"/>
      <c r="K91" s="57"/>
      <c r="L91" s="57"/>
    </row>
    <row r="92" spans="1:12" s="59" customFormat="1" ht="23" x14ac:dyDescent="0.25">
      <c r="A92" s="128" t="s">
        <v>36</v>
      </c>
      <c r="B92" s="52" t="s">
        <v>44</v>
      </c>
      <c r="C92" s="7">
        <f>C88-C90</f>
        <v>0</v>
      </c>
      <c r="D92" s="125"/>
      <c r="E92" s="125"/>
      <c r="F92" s="7">
        <f>(D88+E88+F88)-C90</f>
        <v>0</v>
      </c>
      <c r="G92" s="7">
        <f>(D88+E88+F88+G88)-C90-F92</f>
        <v>0</v>
      </c>
      <c r="H92" s="7">
        <f>(D88+E88+F88+G88+H88)-C90-F92-G92</f>
        <v>0</v>
      </c>
      <c r="I92" s="7">
        <f>(D88+E88+F88+G88+H88+I88)-C90-F92-G92-H92</f>
        <v>0</v>
      </c>
      <c r="J92" s="47">
        <f>F92+G92+H92+I92</f>
        <v>0</v>
      </c>
    </row>
    <row r="93" spans="1:12" x14ac:dyDescent="0.25">
      <c r="B93" s="16"/>
      <c r="C93" s="84"/>
      <c r="D93" s="6"/>
      <c r="E93" s="6"/>
      <c r="F93" s="6"/>
      <c r="G93" s="6"/>
      <c r="H93" s="6"/>
      <c r="I93" s="6"/>
    </row>
    <row r="94" spans="1:12" x14ac:dyDescent="0.25">
      <c r="B94" s="16"/>
      <c r="C94" s="84"/>
      <c r="D94" s="6"/>
      <c r="E94" s="6"/>
      <c r="F94" s="6"/>
      <c r="G94" s="6"/>
      <c r="H94" s="6"/>
      <c r="I94" s="6"/>
    </row>
    <row r="95" spans="1:12" x14ac:dyDescent="0.25">
      <c r="B95" s="16"/>
      <c r="C95" s="84"/>
      <c r="D95" s="6"/>
      <c r="E95" s="6"/>
      <c r="F95" s="6"/>
      <c r="G95" s="6"/>
      <c r="H95" s="6"/>
      <c r="I95" s="6"/>
    </row>
    <row r="96" spans="1:12" x14ac:dyDescent="0.25">
      <c r="B96" s="16"/>
      <c r="C96" s="84"/>
      <c r="D96" s="6"/>
      <c r="E96" s="6"/>
      <c r="F96" s="6"/>
      <c r="G96" s="6"/>
      <c r="H96" s="6"/>
      <c r="I96" s="6"/>
    </row>
    <row r="97" spans="1:10" s="2" customFormat="1" ht="13" x14ac:dyDescent="0.25">
      <c r="A97" s="17"/>
      <c r="B97" s="3"/>
      <c r="C97" s="8"/>
      <c r="D97" s="8"/>
      <c r="E97" s="8"/>
      <c r="F97" s="8"/>
      <c r="G97" s="8"/>
      <c r="H97" s="8"/>
      <c r="I97" s="8"/>
      <c r="J97" s="29"/>
    </row>
    <row r="98" spans="1:10" s="2" customFormat="1" ht="13" x14ac:dyDescent="0.25">
      <c r="A98" s="17"/>
      <c r="B98" s="4"/>
      <c r="C98" s="8"/>
      <c r="D98" s="8"/>
      <c r="E98" s="8"/>
      <c r="F98" s="8"/>
      <c r="G98" s="8"/>
      <c r="H98" s="8"/>
      <c r="I98" s="8"/>
      <c r="J98" s="29"/>
    </row>
    <row r="99" spans="1:10" s="2" customFormat="1" ht="13" x14ac:dyDescent="0.25">
      <c r="A99" s="17"/>
      <c r="B99" s="3"/>
      <c r="C99" s="8"/>
      <c r="D99" s="8"/>
      <c r="E99" s="8"/>
      <c r="F99" s="8"/>
      <c r="G99" s="8"/>
      <c r="H99" s="8"/>
      <c r="I99" s="8"/>
      <c r="J99" s="29"/>
    </row>
    <row r="100" spans="1:10" ht="15.5" x14ac:dyDescent="0.25">
      <c r="B100" s="5"/>
      <c r="C100" s="5"/>
      <c r="D100" s="5"/>
      <c r="E100" s="5"/>
      <c r="F100" s="5"/>
      <c r="G100" s="5"/>
      <c r="H100" s="5"/>
      <c r="I100" s="5"/>
      <c r="J100" s="30"/>
    </row>
  </sheetData>
  <mergeCells count="5">
    <mergeCell ref="B84:J84"/>
    <mergeCell ref="G82:J82"/>
    <mergeCell ref="A1:J1"/>
    <mergeCell ref="A80:B80"/>
    <mergeCell ref="A82:B82"/>
  </mergeCells>
  <pageMargins left="0.59055118110236227" right="0.19685039370078741" top="0.31496062992125984" bottom="0.39370078740157483" header="0.11811023622047245" footer="0.11811023622047245"/>
  <pageSetup paperSize="9" scale="89" fitToHeight="0" orientation="portrait" r:id="rId1"/>
  <headerFooter>
    <oddHeader>&amp;RSeite &amp;P/&amp;N</oddHeader>
    <oddFooter>&amp;L&amp;9Hinweis: Werden zusätzliche Zeilen benötigt, fügen Sie diese bitte immer oberhalb der Zeilen mit den Zwischensummen ein (Curser steht oberhalb!). Nur dann werden die Formeln automatisch angepasst.&amp;C.&amp;R
April 2021</oddFoot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zoomScaleNormal="100" workbookViewId="0">
      <pane ySplit="4" topLeftCell="A8" activePane="bottomLeft" state="frozen"/>
      <selection pane="bottomLeft" activeCell="L12" sqref="L12"/>
    </sheetView>
  </sheetViews>
  <sheetFormatPr baseColWidth="10" defaultColWidth="16" defaultRowHeight="12.5" x14ac:dyDescent="0.25"/>
  <cols>
    <col min="1" max="1" width="3.453125" style="15" customWidth="1"/>
    <col min="2" max="2" width="25" style="1" customWidth="1"/>
    <col min="3" max="3" width="10.54296875" style="85" customWidth="1"/>
    <col min="4" max="9" width="10" style="1" customWidth="1"/>
    <col min="10" max="16384" width="16" style="1"/>
  </cols>
  <sheetData>
    <row r="1" spans="1:11" ht="42" customHeight="1" x14ac:dyDescent="0.25">
      <c r="A1" s="147" t="s">
        <v>45</v>
      </c>
      <c r="B1" s="142"/>
      <c r="C1" s="142"/>
      <c r="D1" s="142"/>
      <c r="E1" s="142"/>
      <c r="F1" s="142"/>
      <c r="G1" s="142"/>
      <c r="H1" s="142"/>
      <c r="I1" s="143"/>
    </row>
    <row r="2" spans="1:11" s="35" customFormat="1" ht="11.5" x14ac:dyDescent="0.25">
      <c r="A2" s="32">
        <v>1</v>
      </c>
      <c r="B2" s="33">
        <v>2</v>
      </c>
      <c r="C2" s="34">
        <v>3</v>
      </c>
      <c r="D2" s="34">
        <v>4</v>
      </c>
      <c r="E2" s="34">
        <v>5</v>
      </c>
      <c r="F2" s="34">
        <v>6</v>
      </c>
      <c r="G2" s="34">
        <v>7</v>
      </c>
      <c r="H2" s="34">
        <v>8</v>
      </c>
      <c r="I2" s="34">
        <v>9</v>
      </c>
    </row>
    <row r="3" spans="1:11" s="11" customFormat="1" ht="72" customHeight="1" x14ac:dyDescent="0.25">
      <c r="A3" s="72"/>
      <c r="B3" s="114" t="s">
        <v>52</v>
      </c>
      <c r="C3" s="39" t="str">
        <f>'Detail-KuF'!C3</f>
        <v>insgesamt
geplant</v>
      </c>
      <c r="D3" s="39" t="str">
        <f>'Detail-KuF'!$D$3</f>
        <v>bereits angefallen und gefördert
AZA 1 - ***</v>
      </c>
      <c r="E3" s="39" t="str">
        <f>'Detail-KuF'!E3</f>
        <v>noch anfallend
in 2025</v>
      </c>
      <c r="F3" s="40" t="str">
        <f>'Detail-KuF'!F3</f>
        <v>weiter anfallend im Programm- jahr 2026</v>
      </c>
      <c r="G3" s="40" t="str">
        <f>'Detail-KuF'!G3</f>
        <v>weiter anfallend im Programm- jahr 2027</v>
      </c>
      <c r="H3" s="40" t="str">
        <f>'Detail-KuF'!H3</f>
        <v>weiter anfallend im Programm- jahr 2028</v>
      </c>
      <c r="I3" s="40" t="str">
        <f>'Detail-KuF'!I3</f>
        <v>weiter anfallend bis Ende des Be-willigungs-zeitraums</v>
      </c>
    </row>
    <row r="4" spans="1:11" s="12" customFormat="1" ht="13" x14ac:dyDescent="0.25">
      <c r="A4" s="70"/>
      <c r="B4" s="71"/>
      <c r="C4" s="41" t="s">
        <v>53</v>
      </c>
      <c r="D4" s="41" t="s">
        <v>53</v>
      </c>
      <c r="E4" s="41" t="s">
        <v>53</v>
      </c>
      <c r="F4" s="41" t="s">
        <v>53</v>
      </c>
      <c r="G4" s="41" t="s">
        <v>53</v>
      </c>
      <c r="H4" s="41" t="s">
        <v>53</v>
      </c>
      <c r="I4" s="41" t="s">
        <v>53</v>
      </c>
    </row>
    <row r="5" spans="1:11" s="23" customFormat="1" ht="7.5" customHeight="1" x14ac:dyDescent="0.25">
      <c r="A5" s="19"/>
      <c r="B5" s="20"/>
      <c r="C5" s="21"/>
      <c r="D5" s="21"/>
      <c r="E5" s="21"/>
      <c r="F5" s="21"/>
      <c r="G5" s="21"/>
      <c r="H5" s="22"/>
      <c r="I5" s="48"/>
      <c r="J5" s="2"/>
      <c r="K5" s="2"/>
    </row>
    <row r="6" spans="1:11" s="10" customFormat="1" ht="24" customHeight="1" x14ac:dyDescent="0.25">
      <c r="A6" s="36"/>
      <c r="B6" s="13" t="s">
        <v>39</v>
      </c>
      <c r="C6" s="95"/>
      <c r="D6" s="95"/>
      <c r="E6" s="95"/>
      <c r="F6" s="95"/>
      <c r="G6" s="95"/>
      <c r="H6" s="95"/>
      <c r="I6" s="96"/>
    </row>
    <row r="7" spans="1:11" s="9" customFormat="1" ht="24" customHeight="1" x14ac:dyDescent="0.25">
      <c r="A7" s="37" t="s">
        <v>1</v>
      </c>
      <c r="B7" s="18" t="s">
        <v>14</v>
      </c>
      <c r="C7" s="43">
        <f>'Detail-KuF'!C12</f>
        <v>0</v>
      </c>
      <c r="D7" s="43">
        <f>'Detail-KuF'!D12</f>
        <v>0</v>
      </c>
      <c r="E7" s="43">
        <f>'Detail-KuF'!E12</f>
        <v>0</v>
      </c>
      <c r="F7" s="43">
        <f>'Detail-KuF'!F12</f>
        <v>0</v>
      </c>
      <c r="G7" s="43">
        <f>'Detail-KuF'!G12</f>
        <v>0</v>
      </c>
      <c r="H7" s="43">
        <f>'Detail-KuF'!H12</f>
        <v>0</v>
      </c>
      <c r="I7" s="43">
        <f>'Detail-KuF'!I12</f>
        <v>0</v>
      </c>
    </row>
    <row r="8" spans="1:11" s="9" customFormat="1" ht="24" customHeight="1" x14ac:dyDescent="0.25">
      <c r="A8" s="37" t="s">
        <v>2</v>
      </c>
      <c r="B8" s="18" t="s">
        <v>15</v>
      </c>
      <c r="C8" s="43">
        <f>'Detail-KuF'!C19</f>
        <v>0</v>
      </c>
      <c r="D8" s="43">
        <f>'Detail-KuF'!D19</f>
        <v>0</v>
      </c>
      <c r="E8" s="43">
        <f>'Detail-KuF'!E19</f>
        <v>0</v>
      </c>
      <c r="F8" s="43">
        <f>'Detail-KuF'!F19</f>
        <v>0</v>
      </c>
      <c r="G8" s="43">
        <f>'Detail-KuF'!G19</f>
        <v>0</v>
      </c>
      <c r="H8" s="43">
        <f>'Detail-KuF'!H19</f>
        <v>0</v>
      </c>
      <c r="I8" s="43">
        <f>'Detail-KuF'!I19</f>
        <v>0</v>
      </c>
    </row>
    <row r="9" spans="1:11" s="9" customFormat="1" ht="24" customHeight="1" x14ac:dyDescent="0.25">
      <c r="A9" s="37" t="s">
        <v>3</v>
      </c>
      <c r="B9" s="18" t="s">
        <v>9</v>
      </c>
      <c r="C9" s="43">
        <f>'Detail-KuF'!C26</f>
        <v>0</v>
      </c>
      <c r="D9" s="43">
        <f>'Detail-KuF'!D26</f>
        <v>0</v>
      </c>
      <c r="E9" s="43">
        <f>'Detail-KuF'!E26</f>
        <v>0</v>
      </c>
      <c r="F9" s="43">
        <f>'Detail-KuF'!F26</f>
        <v>0</v>
      </c>
      <c r="G9" s="43">
        <f>'Detail-KuF'!G26</f>
        <v>0</v>
      </c>
      <c r="H9" s="43">
        <f>'Detail-KuF'!H26</f>
        <v>0</v>
      </c>
      <c r="I9" s="43">
        <f>'Detail-KuF'!I26</f>
        <v>0</v>
      </c>
    </row>
    <row r="10" spans="1:11" s="9" customFormat="1" ht="24" customHeight="1" x14ac:dyDescent="0.25">
      <c r="A10" s="37" t="s">
        <v>4</v>
      </c>
      <c r="B10" s="18" t="s">
        <v>10</v>
      </c>
      <c r="C10" s="43">
        <f>'Detail-KuF'!C33</f>
        <v>0</v>
      </c>
      <c r="D10" s="43">
        <f>'Detail-KuF'!D33</f>
        <v>0</v>
      </c>
      <c r="E10" s="43">
        <f>'Detail-KuF'!E33</f>
        <v>0</v>
      </c>
      <c r="F10" s="43">
        <f>'Detail-KuF'!F33</f>
        <v>0</v>
      </c>
      <c r="G10" s="43">
        <f>'Detail-KuF'!G33</f>
        <v>0</v>
      </c>
      <c r="H10" s="43">
        <f>'Detail-KuF'!H33</f>
        <v>0</v>
      </c>
      <c r="I10" s="43">
        <f>'Detail-KuF'!I33</f>
        <v>0</v>
      </c>
    </row>
    <row r="11" spans="1:11" s="9" customFormat="1" ht="24" customHeight="1" x14ac:dyDescent="0.25">
      <c r="A11" s="37" t="s">
        <v>5</v>
      </c>
      <c r="B11" s="18" t="s">
        <v>11</v>
      </c>
      <c r="C11" s="43">
        <f>'Detail-KuF'!C40</f>
        <v>0</v>
      </c>
      <c r="D11" s="43">
        <f>'Detail-KuF'!D40</f>
        <v>0</v>
      </c>
      <c r="E11" s="43">
        <f>'Detail-KuF'!E40</f>
        <v>0</v>
      </c>
      <c r="F11" s="43">
        <f>'Detail-KuF'!F40</f>
        <v>0</v>
      </c>
      <c r="G11" s="43">
        <f>'Detail-KuF'!G40</f>
        <v>0</v>
      </c>
      <c r="H11" s="43">
        <f>'Detail-KuF'!H40</f>
        <v>0</v>
      </c>
      <c r="I11" s="43">
        <f>'Detail-KuF'!I40</f>
        <v>0</v>
      </c>
    </row>
    <row r="12" spans="1:11" s="9" customFormat="1" ht="24" customHeight="1" x14ac:dyDescent="0.25">
      <c r="A12" s="37" t="s">
        <v>4</v>
      </c>
      <c r="B12" s="18" t="s">
        <v>12</v>
      </c>
      <c r="C12" s="43">
        <f>'Detail-KuF'!C47</f>
        <v>0</v>
      </c>
      <c r="D12" s="43">
        <f>'Detail-KuF'!D47</f>
        <v>0</v>
      </c>
      <c r="E12" s="43">
        <f>'Detail-KuF'!E47</f>
        <v>0</v>
      </c>
      <c r="F12" s="43">
        <f>'Detail-KuF'!F47</f>
        <v>0</v>
      </c>
      <c r="G12" s="43">
        <f>'Detail-KuF'!G47</f>
        <v>0</v>
      </c>
      <c r="H12" s="43">
        <f>'Detail-KuF'!H47</f>
        <v>0</v>
      </c>
      <c r="I12" s="43">
        <f>'Detail-KuF'!I47</f>
        <v>0</v>
      </c>
    </row>
    <row r="13" spans="1:11" s="9" customFormat="1" ht="24" customHeight="1" x14ac:dyDescent="0.25">
      <c r="A13" s="37" t="s">
        <v>7</v>
      </c>
      <c r="B13" s="18" t="s">
        <v>13</v>
      </c>
      <c r="C13" s="43">
        <f>'Detail-KuF'!C54</f>
        <v>0</v>
      </c>
      <c r="D13" s="43">
        <f>'Detail-KuF'!D54</f>
        <v>0</v>
      </c>
      <c r="E13" s="43">
        <f>'Detail-KuF'!E54</f>
        <v>0</v>
      </c>
      <c r="F13" s="43">
        <f>'Detail-KuF'!F54</f>
        <v>0</v>
      </c>
      <c r="G13" s="43">
        <f>'Detail-KuF'!G54</f>
        <v>0</v>
      </c>
      <c r="H13" s="43">
        <f>'Detail-KuF'!H54</f>
        <v>0</v>
      </c>
      <c r="I13" s="43">
        <f>'Detail-KuF'!I54</f>
        <v>0</v>
      </c>
    </row>
    <row r="14" spans="1:11" s="24" customFormat="1" ht="24" customHeight="1" thickBot="1" x14ac:dyDescent="0.3">
      <c r="A14" s="97"/>
      <c r="B14" s="98" t="s">
        <v>41</v>
      </c>
      <c r="C14" s="99">
        <f>SUM(C7:C13)</f>
        <v>0</v>
      </c>
      <c r="D14" s="99">
        <f t="shared" ref="D14:I14" si="0">SUM(D7:D13)</f>
        <v>0</v>
      </c>
      <c r="E14" s="99">
        <f t="shared" si="0"/>
        <v>0</v>
      </c>
      <c r="F14" s="99">
        <f t="shared" si="0"/>
        <v>0</v>
      </c>
      <c r="G14" s="99">
        <f t="shared" si="0"/>
        <v>0</v>
      </c>
      <c r="H14" s="99">
        <f t="shared" si="0"/>
        <v>0</v>
      </c>
      <c r="I14" s="99">
        <f t="shared" si="0"/>
        <v>0</v>
      </c>
    </row>
    <row r="15" spans="1:11" s="23" customFormat="1" ht="7.5" customHeight="1" thickTop="1" x14ac:dyDescent="0.25">
      <c r="A15" s="19"/>
      <c r="B15" s="20"/>
      <c r="C15" s="21"/>
      <c r="D15" s="21"/>
      <c r="E15" s="21"/>
      <c r="F15" s="21"/>
      <c r="G15" s="21"/>
      <c r="H15" s="22"/>
      <c r="I15" s="48"/>
      <c r="J15" s="2"/>
      <c r="K15" s="2"/>
    </row>
    <row r="16" spans="1:11" s="10" customFormat="1" ht="24" customHeight="1" x14ac:dyDescent="0.25">
      <c r="A16" s="36"/>
      <c r="B16" s="13" t="s">
        <v>40</v>
      </c>
      <c r="C16" s="95"/>
      <c r="D16" s="95"/>
      <c r="E16" s="95"/>
      <c r="F16" s="95"/>
      <c r="G16" s="95"/>
      <c r="H16" s="95"/>
      <c r="I16" s="96"/>
    </row>
    <row r="17" spans="1:11" s="9" customFormat="1" ht="24" customHeight="1" x14ac:dyDescent="0.25">
      <c r="A17" s="37" t="s">
        <v>1</v>
      </c>
      <c r="B17" s="18" t="s">
        <v>22</v>
      </c>
      <c r="C17" s="43">
        <f>'Detail-KuF'!C63</f>
        <v>0</v>
      </c>
      <c r="D17" s="43">
        <f>'Detail-KuF'!D63</f>
        <v>0</v>
      </c>
      <c r="E17" s="43">
        <f>'Detail-KuF'!E63</f>
        <v>0</v>
      </c>
      <c r="F17" s="43">
        <f>'Detail-KuF'!F63</f>
        <v>0</v>
      </c>
      <c r="G17" s="43">
        <f>'Detail-KuF'!G63</f>
        <v>0</v>
      </c>
      <c r="H17" s="43">
        <f>'Detail-KuF'!H63</f>
        <v>0</v>
      </c>
      <c r="I17" s="43">
        <f>'Detail-KuF'!I63</f>
        <v>0</v>
      </c>
    </row>
    <row r="18" spans="1:11" s="9" customFormat="1" ht="24" customHeight="1" x14ac:dyDescent="0.25">
      <c r="A18" s="37" t="s">
        <v>2</v>
      </c>
      <c r="B18" s="18" t="s">
        <v>23</v>
      </c>
      <c r="C18" s="43">
        <f>'Detail-KuF'!C70</f>
        <v>0</v>
      </c>
      <c r="D18" s="43">
        <f>'Detail-KuF'!D70</f>
        <v>0</v>
      </c>
      <c r="E18" s="43">
        <f>'Detail-KuF'!E70</f>
        <v>0</v>
      </c>
      <c r="F18" s="43">
        <f>'Detail-KuF'!F70</f>
        <v>0</v>
      </c>
      <c r="G18" s="43">
        <f>'Detail-KuF'!G70</f>
        <v>0</v>
      </c>
      <c r="H18" s="43">
        <f>'Detail-KuF'!H70</f>
        <v>0</v>
      </c>
      <c r="I18" s="43">
        <f>'Detail-KuF'!I70</f>
        <v>0</v>
      </c>
    </row>
    <row r="19" spans="1:11" s="9" customFormat="1" ht="24" customHeight="1" x14ac:dyDescent="0.25">
      <c r="A19" s="37" t="s">
        <v>3</v>
      </c>
      <c r="B19" s="18" t="s">
        <v>24</v>
      </c>
      <c r="C19" s="43">
        <f>'Detail-KuF'!C77</f>
        <v>0</v>
      </c>
      <c r="D19" s="43">
        <f>'Detail-KuF'!D77</f>
        <v>0</v>
      </c>
      <c r="E19" s="43">
        <f>'Detail-KuF'!E77</f>
        <v>0</v>
      </c>
      <c r="F19" s="43">
        <f>'Detail-KuF'!F77</f>
        <v>0</v>
      </c>
      <c r="G19" s="43">
        <f>'Detail-KuF'!G77</f>
        <v>0</v>
      </c>
      <c r="H19" s="43">
        <f>'Detail-KuF'!H77</f>
        <v>0</v>
      </c>
      <c r="I19" s="43">
        <f>'Detail-KuF'!I77</f>
        <v>0</v>
      </c>
    </row>
    <row r="20" spans="1:11" s="24" customFormat="1" ht="24" customHeight="1" thickBot="1" x14ac:dyDescent="0.3">
      <c r="A20" s="97"/>
      <c r="B20" s="98" t="str">
        <f>'Detail-KuF'!B78</f>
        <v>Summe Einnahmen (I. - III.)</v>
      </c>
      <c r="C20" s="99">
        <f>SUM(C17:C19)</f>
        <v>0</v>
      </c>
      <c r="D20" s="99">
        <f t="shared" ref="D20:I20" si="1">SUM(D17:D19)</f>
        <v>0</v>
      </c>
      <c r="E20" s="99">
        <f t="shared" si="1"/>
        <v>0</v>
      </c>
      <c r="F20" s="99">
        <f t="shared" si="1"/>
        <v>0</v>
      </c>
      <c r="G20" s="99">
        <f t="shared" si="1"/>
        <v>0</v>
      </c>
      <c r="H20" s="99">
        <f t="shared" si="1"/>
        <v>0</v>
      </c>
      <c r="I20" s="99">
        <f t="shared" si="1"/>
        <v>0</v>
      </c>
    </row>
    <row r="21" spans="1:11" s="23" customFormat="1" ht="7.5" customHeight="1" thickTop="1" x14ac:dyDescent="0.25">
      <c r="A21" s="19"/>
      <c r="B21" s="20"/>
      <c r="C21" s="21"/>
      <c r="D21" s="21"/>
      <c r="E21" s="21"/>
      <c r="F21" s="21"/>
      <c r="G21" s="21"/>
      <c r="H21" s="22"/>
      <c r="I21" s="48"/>
      <c r="J21" s="2"/>
      <c r="K21" s="2"/>
    </row>
    <row r="22" spans="1:11" s="23" customFormat="1" ht="24" customHeight="1" thickBot="1" x14ac:dyDescent="0.3">
      <c r="A22" s="148" t="s">
        <v>0</v>
      </c>
      <c r="B22" s="148"/>
      <c r="C22" s="46">
        <f>C14-C20</f>
        <v>0</v>
      </c>
      <c r="D22" s="46">
        <f t="shared" ref="D22:I22" si="2">D14-D20</f>
        <v>0</v>
      </c>
      <c r="E22" s="46">
        <f t="shared" si="2"/>
        <v>0</v>
      </c>
      <c r="F22" s="46">
        <f t="shared" si="2"/>
        <v>0</v>
      </c>
      <c r="G22" s="46">
        <f t="shared" si="2"/>
        <v>0</v>
      </c>
      <c r="H22" s="46">
        <f t="shared" si="2"/>
        <v>0</v>
      </c>
      <c r="I22" s="46">
        <f t="shared" si="2"/>
        <v>0</v>
      </c>
    </row>
    <row r="23" spans="1:11" s="23" customFormat="1" ht="7.5" customHeight="1" thickTop="1" x14ac:dyDescent="0.25">
      <c r="A23" s="19"/>
      <c r="B23" s="20"/>
      <c r="C23" s="21"/>
      <c r="D23" s="21"/>
      <c r="E23" s="21"/>
      <c r="F23" s="21"/>
      <c r="G23" s="21"/>
      <c r="H23" s="22"/>
      <c r="I23" s="48"/>
      <c r="J23" s="2"/>
      <c r="K23" s="2"/>
    </row>
    <row r="24" spans="1:11" s="59" customFormat="1" ht="37.5" customHeight="1" x14ac:dyDescent="0.25">
      <c r="A24" s="149" t="s">
        <v>58</v>
      </c>
      <c r="B24" s="149"/>
      <c r="C24" s="44">
        <f>'Detail-KuF'!C82</f>
        <v>0</v>
      </c>
      <c r="D24" s="121"/>
      <c r="E24" s="122"/>
      <c r="F24" s="7">
        <f>D22+E22+F22</f>
        <v>0</v>
      </c>
      <c r="G24" s="138" t="s">
        <v>55</v>
      </c>
      <c r="H24" s="139"/>
      <c r="I24" s="140"/>
    </row>
    <row r="25" spans="1:11" s="23" customFormat="1" ht="7.5" customHeight="1" x14ac:dyDescent="0.25">
      <c r="A25" s="19"/>
      <c r="B25" s="20"/>
      <c r="C25" s="21"/>
      <c r="D25" s="21"/>
      <c r="E25" s="21"/>
      <c r="F25" s="21"/>
      <c r="G25" s="21"/>
      <c r="H25" s="22"/>
      <c r="I25" s="48"/>
      <c r="J25" s="2"/>
      <c r="K25" s="2"/>
    </row>
    <row r="26" spans="1:11" s="117" customFormat="1" ht="20.25" customHeight="1" x14ac:dyDescent="0.35">
      <c r="A26" s="123"/>
      <c r="B26" s="118" t="s">
        <v>33</v>
      </c>
      <c r="C26" s="119"/>
      <c r="D26" s="119"/>
      <c r="E26" s="119"/>
      <c r="F26" s="119"/>
      <c r="G26" s="119"/>
      <c r="H26" s="119"/>
      <c r="I26" s="120"/>
    </row>
    <row r="27" spans="1:11" s="59" customFormat="1" x14ac:dyDescent="0.25">
      <c r="A27" s="68"/>
      <c r="B27" s="100" t="s">
        <v>51</v>
      </c>
      <c r="C27" s="55"/>
      <c r="D27" s="55"/>
      <c r="E27" s="55"/>
      <c r="F27" s="55"/>
      <c r="G27" s="55"/>
      <c r="H27" s="55"/>
      <c r="I27" s="65"/>
    </row>
    <row r="28" spans="1:11" s="23" customFormat="1" ht="7.5" customHeight="1" x14ac:dyDescent="0.25">
      <c r="A28" s="101"/>
      <c r="B28" s="20"/>
      <c r="C28" s="21"/>
      <c r="D28" s="21"/>
      <c r="E28" s="21"/>
      <c r="F28" s="21"/>
      <c r="G28" s="21"/>
      <c r="H28" s="22"/>
      <c r="I28" s="102"/>
      <c r="J28" s="2"/>
      <c r="K28" s="2"/>
    </row>
    <row r="29" spans="1:11" s="31" customFormat="1" ht="23" x14ac:dyDescent="0.25">
      <c r="A29" s="103" t="s">
        <v>32</v>
      </c>
      <c r="B29" s="61" t="s">
        <v>38</v>
      </c>
      <c r="C29" s="14"/>
      <c r="D29" s="14"/>
      <c r="E29" s="14"/>
      <c r="F29" s="14"/>
      <c r="G29" s="14"/>
      <c r="H29" s="14"/>
      <c r="I29" s="14"/>
    </row>
    <row r="30" spans="1:11" s="31" customFormat="1" ht="13" x14ac:dyDescent="0.25">
      <c r="A30" s="103"/>
      <c r="B30" s="63">
        <f>'Detail-KuF'!$B$87</f>
        <v>0.6</v>
      </c>
      <c r="C30" s="49"/>
      <c r="D30" s="49"/>
      <c r="E30" s="49"/>
      <c r="F30" s="49"/>
      <c r="G30" s="49"/>
      <c r="H30" s="49"/>
      <c r="I30" s="49"/>
    </row>
    <row r="31" spans="1:11" s="31" customFormat="1" ht="46" x14ac:dyDescent="0.25">
      <c r="A31" s="103"/>
      <c r="B31" s="62" t="s">
        <v>34</v>
      </c>
      <c r="C31" s="54">
        <f>C22*B30</f>
        <v>0</v>
      </c>
      <c r="D31" s="54">
        <f>D22*B30</f>
        <v>0</v>
      </c>
      <c r="E31" s="54">
        <f>E22*B30</f>
        <v>0</v>
      </c>
      <c r="F31" s="54">
        <f>F22*B30</f>
        <v>0</v>
      </c>
      <c r="G31" s="54">
        <f>G22*B30</f>
        <v>0</v>
      </c>
      <c r="H31" s="54">
        <f>H22*B30</f>
        <v>0</v>
      </c>
      <c r="I31" s="54">
        <f>I22*B30</f>
        <v>0</v>
      </c>
    </row>
    <row r="32" spans="1:11" s="23" customFormat="1" ht="7.5" customHeight="1" x14ac:dyDescent="0.25">
      <c r="A32" s="104"/>
      <c r="B32" s="20"/>
      <c r="C32" s="21"/>
      <c r="D32" s="21"/>
      <c r="E32" s="21"/>
      <c r="F32" s="21"/>
      <c r="G32" s="21"/>
      <c r="H32" s="22"/>
      <c r="I32" s="102"/>
      <c r="J32" s="2"/>
      <c r="K32" s="2"/>
    </row>
    <row r="33" spans="1:11" s="59" customFormat="1" ht="24.75" customHeight="1" x14ac:dyDescent="0.25">
      <c r="A33" s="105" t="s">
        <v>35</v>
      </c>
      <c r="B33" s="52" t="s">
        <v>57</v>
      </c>
      <c r="C33" s="130">
        <f>'Detail-KuF'!$C$90</f>
        <v>0</v>
      </c>
      <c r="D33" s="55"/>
      <c r="E33" s="55"/>
      <c r="F33" s="55"/>
      <c r="G33" s="55"/>
      <c r="H33" s="55"/>
      <c r="I33" s="65"/>
    </row>
    <row r="34" spans="1:11" s="23" customFormat="1" ht="7.5" customHeight="1" x14ac:dyDescent="0.25">
      <c r="A34" s="104"/>
      <c r="B34" s="20"/>
      <c r="C34" s="21"/>
      <c r="D34" s="21"/>
      <c r="E34" s="21"/>
      <c r="F34" s="21"/>
      <c r="G34" s="21"/>
      <c r="H34" s="22"/>
      <c r="I34" s="102"/>
      <c r="J34" s="2"/>
      <c r="K34" s="2"/>
    </row>
    <row r="35" spans="1:11" s="59" customFormat="1" ht="33" customHeight="1" x14ac:dyDescent="0.25">
      <c r="A35" s="124" t="s">
        <v>36</v>
      </c>
      <c r="B35" s="52" t="s">
        <v>44</v>
      </c>
      <c r="C35" s="7">
        <f>C31-C33</f>
        <v>0</v>
      </c>
      <c r="D35" s="125"/>
      <c r="E35" s="125"/>
      <c r="F35" s="7">
        <f>(D31+E31+F31)-C33</f>
        <v>0</v>
      </c>
      <c r="G35" s="7">
        <f>(D31+E31+F31+G31)-C33-F35</f>
        <v>0</v>
      </c>
      <c r="H35" s="7">
        <f>(D31+E31+F31+G31+H31)-C33-F35-G35</f>
        <v>0</v>
      </c>
      <c r="I35" s="7">
        <f>(D31+E31+F31+G31+H31+I31)-C33-F35-G35-H35</f>
        <v>0</v>
      </c>
    </row>
    <row r="36" spans="1:11" x14ac:dyDescent="0.25">
      <c r="B36" s="16"/>
      <c r="C36" s="84"/>
      <c r="D36" s="6"/>
      <c r="E36" s="6"/>
      <c r="F36" s="6"/>
      <c r="G36" s="6"/>
      <c r="H36" s="6"/>
      <c r="I36" s="6"/>
    </row>
    <row r="37" spans="1:11" x14ac:dyDescent="0.25">
      <c r="B37" s="16"/>
      <c r="C37" s="84"/>
      <c r="D37" s="6"/>
      <c r="E37" s="6"/>
      <c r="F37" s="6"/>
      <c r="G37" s="6"/>
      <c r="H37" s="6"/>
      <c r="I37" s="6"/>
    </row>
    <row r="38" spans="1:11" s="2" customFormat="1" ht="13" x14ac:dyDescent="0.25">
      <c r="A38" s="17"/>
      <c r="B38" s="3"/>
      <c r="C38" s="8"/>
      <c r="D38" s="8"/>
      <c r="E38" s="8"/>
      <c r="F38" s="8"/>
      <c r="G38" s="8"/>
      <c r="H38" s="8"/>
      <c r="I38" s="8"/>
    </row>
    <row r="39" spans="1:11" s="2" customFormat="1" ht="13" x14ac:dyDescent="0.25">
      <c r="A39" s="17"/>
      <c r="B39" s="4"/>
      <c r="C39" s="8"/>
      <c r="D39" s="8"/>
      <c r="E39" s="8"/>
      <c r="F39" s="8"/>
      <c r="G39" s="8"/>
      <c r="H39" s="8"/>
      <c r="I39" s="8"/>
    </row>
    <row r="40" spans="1:11" s="2" customFormat="1" ht="13" x14ac:dyDescent="0.25">
      <c r="A40" s="17"/>
      <c r="B40" s="3"/>
      <c r="C40" s="8"/>
      <c r="D40" s="8"/>
      <c r="E40" s="8"/>
      <c r="F40" s="8"/>
      <c r="G40" s="8"/>
      <c r="H40" s="8"/>
      <c r="I40" s="8"/>
    </row>
    <row r="41" spans="1:11" ht="15.5" x14ac:dyDescent="0.25">
      <c r="B41" s="5"/>
      <c r="C41" s="5"/>
      <c r="D41" s="5"/>
      <c r="E41" s="5"/>
      <c r="F41" s="5"/>
      <c r="G41" s="5"/>
      <c r="H41" s="5"/>
      <c r="I41" s="5"/>
    </row>
  </sheetData>
  <mergeCells count="4">
    <mergeCell ref="A1:I1"/>
    <mergeCell ref="G24:I24"/>
    <mergeCell ref="A22:B22"/>
    <mergeCell ref="A24:B24"/>
  </mergeCells>
  <printOptions horizontalCentered="1"/>
  <pageMargins left="0.59055118110236227" right="0.19685039370078741" top="0.39370078740157483" bottom="0.39370078740157483" header="0.11811023622047245" footer="0.11811023622047245"/>
  <pageSetup paperSize="9" scale="88" orientation="portrait" r:id="rId1"/>
  <headerFooter>
    <oddHeader>&amp;RSeite &amp;P/&amp;N</oddHeader>
    <oddFooter>&amp;C.&amp;R
April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Erläuterung</vt:lpstr>
      <vt:lpstr>Detail-KuF</vt:lpstr>
      <vt:lpstr>Übersicht-KuF</vt:lpstr>
      <vt:lpstr>'Detail-KuF'!Drucktitel</vt:lpstr>
      <vt:lpstr>'Übersicht-KuF'!Drucktitel</vt:lpstr>
    </vt:vector>
  </TitlesOfParts>
  <Company>Innenverwaltung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Steinke-Weber, Beate (RPT)</dc:creator>
  <cp:lastModifiedBy>Amman, Silvia (MLW)</cp:lastModifiedBy>
  <cp:lastPrinted>2021-04-26T09:32:49Z</cp:lastPrinted>
  <dcterms:created xsi:type="dcterms:W3CDTF">2015-04-02T14:23:20Z</dcterms:created>
  <dcterms:modified xsi:type="dcterms:W3CDTF">2025-07-25T14:59:33Z</dcterms:modified>
</cp:coreProperties>
</file>